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7300" windowHeight="10860" tabRatio="919" firstSheet="2" activeTab="4"/>
  </bookViews>
  <sheets>
    <sheet name="週休２日届出書（様式１）" sheetId="9" r:id="rId1"/>
    <sheet name="R6年度 現場閉所(計画・実績報告)(様式２)" sheetId="13" r:id="rId2"/>
    <sheet name="現場閉所(様式２)(計画　記載例)R6.12更新" sheetId="16" r:id="rId3"/>
    <sheet name="現場閉所(様式２)(実績　記載例)R6.12更新" sheetId="17" r:id="rId4"/>
    <sheet name="R7 現場閉所(計画・実績報告)(様式２)" sheetId="18" r:id="rId5"/>
    <sheet name="週休２日変更届出書（様式３）" sheetId="12" r:id="rId6"/>
  </sheets>
  <definedNames>
    <definedName name="_xlnm.Print_Area" localSheetId="1">'R6年度 現場閉所(計画・実績報告)(様式２)'!$B$1:$AK$120</definedName>
    <definedName name="_xlnm.Print_Area" localSheetId="4">'R7 現場閉所(計画・実績報告)(様式２)'!$B$1:$AJ$128</definedName>
    <definedName name="_xlnm.Print_Area" localSheetId="2">'現場閉所(様式２)(計画　記載例)R6.12更新'!$B$1:$AJ$128</definedName>
    <definedName name="_xlnm.Print_Area" localSheetId="3">'現場閉所(様式２)(実績　記載例)R6.12更新'!$B$1:$AK$128</definedName>
    <definedName name="_xlnm.Print_Area" localSheetId="0">'週休２日届出書（様式１）'!$A$1:$T$28</definedName>
    <definedName name="_xlnm.Print_Area" localSheetId="5">'週休２日変更届出書（様式３）'!$A$1:$T$28</definedName>
    <definedName name="_xlnm.Print_Titles" localSheetId="1">'R6年度 現場閉所(計画・実績報告)(様式２)'!$1:$5</definedName>
    <definedName name="_xlnm.Print_Titles" localSheetId="4">'R7 現場閉所(計画・実績報告)(様式２)'!$1:$5</definedName>
    <definedName name="_xlnm.Print_Titles" localSheetId="2">'現場閉所(様式２)(計画　記載例)R6.12更新'!$1:$5</definedName>
    <definedName name="_xlnm.Print_Titles" localSheetId="3">'現場閉所(様式２)(実績　記載例)R6.12更新'!$1:$5</definedName>
  </definedNames>
  <calcPr calcId="162913"/>
</workbook>
</file>

<file path=xl/calcChain.xml><?xml version="1.0" encoding="utf-8"?>
<calcChain xmlns="http://schemas.openxmlformats.org/spreadsheetml/2006/main">
  <c r="AI93" i="18" l="1"/>
  <c r="AH88" i="18"/>
  <c r="AH87" i="18"/>
  <c r="D84" i="18"/>
  <c r="E84" i="18" s="1"/>
  <c r="F84" i="18" s="1"/>
  <c r="G84" i="18" s="1"/>
  <c r="H84" i="18" s="1"/>
  <c r="I84" i="18" s="1"/>
  <c r="J84" i="18" s="1"/>
  <c r="K84" i="18" s="1"/>
  <c r="L84" i="18" s="1"/>
  <c r="M84" i="18" s="1"/>
  <c r="N84" i="18" s="1"/>
  <c r="O84" i="18" s="1"/>
  <c r="P84" i="18" s="1"/>
  <c r="Q84" i="18" s="1"/>
  <c r="R84" i="18" s="1"/>
  <c r="S84" i="18" s="1"/>
  <c r="T84" i="18" s="1"/>
  <c r="U84" i="18" s="1"/>
  <c r="V84" i="18" s="1"/>
  <c r="W84" i="18" s="1"/>
  <c r="X84" i="18" s="1"/>
  <c r="Y84" i="18" s="1"/>
  <c r="Z84" i="18" s="1"/>
  <c r="AA84" i="18" s="1"/>
  <c r="AB84" i="18" s="1"/>
  <c r="AC84" i="18" s="1"/>
  <c r="AD84" i="18" s="1"/>
  <c r="AE84" i="18" s="1"/>
  <c r="AF84" i="18" s="1"/>
  <c r="AG84" i="18" s="1"/>
  <c r="AH81" i="18"/>
  <c r="AH80" i="18"/>
  <c r="D77" i="18"/>
  <c r="E77" i="18" s="1"/>
  <c r="F77" i="18" s="1"/>
  <c r="G77" i="18" s="1"/>
  <c r="H77" i="18" s="1"/>
  <c r="I77" i="18" s="1"/>
  <c r="J77" i="18" s="1"/>
  <c r="K77" i="18" s="1"/>
  <c r="L77" i="18" s="1"/>
  <c r="M77" i="18" s="1"/>
  <c r="N77" i="18" s="1"/>
  <c r="O77" i="18" s="1"/>
  <c r="P77" i="18" s="1"/>
  <c r="Q77" i="18" s="1"/>
  <c r="R77" i="18" s="1"/>
  <c r="S77" i="18" s="1"/>
  <c r="T77" i="18" s="1"/>
  <c r="U77" i="18" s="1"/>
  <c r="V77" i="18" s="1"/>
  <c r="W77" i="18" s="1"/>
  <c r="X77" i="18" s="1"/>
  <c r="Y77" i="18" s="1"/>
  <c r="Z77" i="18" s="1"/>
  <c r="AA77" i="18" s="1"/>
  <c r="AB77" i="18" s="1"/>
  <c r="AC77" i="18" s="1"/>
  <c r="AD77" i="18" s="1"/>
  <c r="AH74" i="18"/>
  <c r="AH73" i="18"/>
  <c r="D70" i="18"/>
  <c r="E70" i="18" s="1"/>
  <c r="F70" i="18" s="1"/>
  <c r="G70" i="18" s="1"/>
  <c r="H70" i="18" s="1"/>
  <c r="I70" i="18" s="1"/>
  <c r="J70" i="18" s="1"/>
  <c r="K70" i="18" s="1"/>
  <c r="L70" i="18" s="1"/>
  <c r="M70" i="18" s="1"/>
  <c r="N70" i="18" s="1"/>
  <c r="O70" i="18" s="1"/>
  <c r="P70" i="18" s="1"/>
  <c r="Q70" i="18" s="1"/>
  <c r="R70" i="18" s="1"/>
  <c r="S70" i="18" s="1"/>
  <c r="T70" i="18" s="1"/>
  <c r="U70" i="18" s="1"/>
  <c r="V70" i="18" s="1"/>
  <c r="W70" i="18" s="1"/>
  <c r="X70" i="18" s="1"/>
  <c r="Y70" i="18" s="1"/>
  <c r="Z70" i="18" s="1"/>
  <c r="AA70" i="18" s="1"/>
  <c r="AB70" i="18" s="1"/>
  <c r="AC70" i="18" s="1"/>
  <c r="AD70" i="18" s="1"/>
  <c r="AE70" i="18" s="1"/>
  <c r="AF70" i="18" s="1"/>
  <c r="AG70" i="18" s="1"/>
  <c r="AH67" i="18"/>
  <c r="AH66" i="18"/>
  <c r="D63" i="18"/>
  <c r="E63" i="18" s="1"/>
  <c r="F63" i="18" s="1"/>
  <c r="G63" i="18" s="1"/>
  <c r="H63" i="18" s="1"/>
  <c r="I63" i="18" s="1"/>
  <c r="J63" i="18" s="1"/>
  <c r="K63" i="18" s="1"/>
  <c r="L63" i="18" s="1"/>
  <c r="M63" i="18" s="1"/>
  <c r="N63" i="18" s="1"/>
  <c r="O63" i="18" s="1"/>
  <c r="P63" i="18" s="1"/>
  <c r="Q63" i="18" s="1"/>
  <c r="R63" i="18" s="1"/>
  <c r="S63" i="18" s="1"/>
  <c r="T63" i="18" s="1"/>
  <c r="U63" i="18" s="1"/>
  <c r="V63" i="18" s="1"/>
  <c r="W63" i="18" s="1"/>
  <c r="X63" i="18" s="1"/>
  <c r="Y63" i="18" s="1"/>
  <c r="Z63" i="18" s="1"/>
  <c r="AA63" i="18" s="1"/>
  <c r="AB63" i="18" s="1"/>
  <c r="AC63" i="18" s="1"/>
  <c r="AD63" i="18" s="1"/>
  <c r="AE63" i="18" s="1"/>
  <c r="AF63" i="18" s="1"/>
  <c r="AG63" i="18" s="1"/>
  <c r="AH60" i="18"/>
  <c r="AH59" i="18"/>
  <c r="F56" i="18"/>
  <c r="G56" i="18" s="1"/>
  <c r="H56" i="18" s="1"/>
  <c r="I56" i="18" s="1"/>
  <c r="J56" i="18" s="1"/>
  <c r="K56" i="18" s="1"/>
  <c r="L56" i="18" s="1"/>
  <c r="M56" i="18" s="1"/>
  <c r="N56" i="18" s="1"/>
  <c r="O56" i="18" s="1"/>
  <c r="P56" i="18" s="1"/>
  <c r="Q56" i="18" s="1"/>
  <c r="R56" i="18" s="1"/>
  <c r="S56" i="18" s="1"/>
  <c r="T56" i="18" s="1"/>
  <c r="U56" i="18" s="1"/>
  <c r="V56" i="18" s="1"/>
  <c r="W56" i="18" s="1"/>
  <c r="X56" i="18" s="1"/>
  <c r="Y56" i="18" s="1"/>
  <c r="Z56" i="18" s="1"/>
  <c r="AA56" i="18" s="1"/>
  <c r="AB56" i="18" s="1"/>
  <c r="AC56" i="18" s="1"/>
  <c r="AD56" i="18" s="1"/>
  <c r="AE56" i="18" s="1"/>
  <c r="AF56" i="18" s="1"/>
  <c r="E56" i="18"/>
  <c r="D56" i="18"/>
  <c r="AH53" i="18"/>
  <c r="AH52" i="18"/>
  <c r="F49" i="18"/>
  <c r="G49" i="18" s="1"/>
  <c r="H49" i="18" s="1"/>
  <c r="I49" i="18" s="1"/>
  <c r="J49" i="18" s="1"/>
  <c r="K49" i="18" s="1"/>
  <c r="L49" i="18" s="1"/>
  <c r="M49" i="18" s="1"/>
  <c r="N49" i="18" s="1"/>
  <c r="O49" i="18" s="1"/>
  <c r="P49" i="18" s="1"/>
  <c r="Q49" i="18" s="1"/>
  <c r="R49" i="18" s="1"/>
  <c r="S49" i="18" s="1"/>
  <c r="T49" i="18" s="1"/>
  <c r="U49" i="18" s="1"/>
  <c r="V49" i="18" s="1"/>
  <c r="W49" i="18" s="1"/>
  <c r="X49" i="18" s="1"/>
  <c r="Y49" i="18" s="1"/>
  <c r="Z49" i="18" s="1"/>
  <c r="AA49" i="18" s="1"/>
  <c r="AB49" i="18" s="1"/>
  <c r="AC49" i="18" s="1"/>
  <c r="AD49" i="18" s="1"/>
  <c r="AE49" i="18" s="1"/>
  <c r="AF49" i="18" s="1"/>
  <c r="AG49" i="18" s="1"/>
  <c r="E49" i="18"/>
  <c r="D49" i="18"/>
  <c r="AH46" i="18"/>
  <c r="AH45" i="18"/>
  <c r="E42" i="18"/>
  <c r="F42" i="18" s="1"/>
  <c r="G42" i="18" s="1"/>
  <c r="H42" i="18" s="1"/>
  <c r="I42" i="18" s="1"/>
  <c r="J42" i="18" s="1"/>
  <c r="K42" i="18" s="1"/>
  <c r="L42" i="18" s="1"/>
  <c r="M42" i="18" s="1"/>
  <c r="N42" i="18" s="1"/>
  <c r="O42" i="18" s="1"/>
  <c r="P42" i="18" s="1"/>
  <c r="Q42" i="18" s="1"/>
  <c r="R42" i="18" s="1"/>
  <c r="S42" i="18" s="1"/>
  <c r="T42" i="18" s="1"/>
  <c r="U42" i="18" s="1"/>
  <c r="V42" i="18" s="1"/>
  <c r="W42" i="18" s="1"/>
  <c r="X42" i="18" s="1"/>
  <c r="Y42" i="18" s="1"/>
  <c r="Z42" i="18" s="1"/>
  <c r="AA42" i="18" s="1"/>
  <c r="AB42" i="18" s="1"/>
  <c r="AC42" i="18" s="1"/>
  <c r="AD42" i="18" s="1"/>
  <c r="AE42" i="18" s="1"/>
  <c r="AF42" i="18" s="1"/>
  <c r="D42" i="18"/>
  <c r="AH39" i="18"/>
  <c r="AH38" i="18"/>
  <c r="E35" i="18"/>
  <c r="F35" i="18" s="1"/>
  <c r="G35" i="18" s="1"/>
  <c r="H35" i="18" s="1"/>
  <c r="I35" i="18" s="1"/>
  <c r="J35" i="18" s="1"/>
  <c r="K35" i="18" s="1"/>
  <c r="L35" i="18" s="1"/>
  <c r="M35" i="18" s="1"/>
  <c r="N35" i="18" s="1"/>
  <c r="O35" i="18" s="1"/>
  <c r="P35" i="18" s="1"/>
  <c r="Q35" i="18" s="1"/>
  <c r="R35" i="18" s="1"/>
  <c r="S35" i="18" s="1"/>
  <c r="T35" i="18" s="1"/>
  <c r="U35" i="18" s="1"/>
  <c r="V35" i="18" s="1"/>
  <c r="W35" i="18" s="1"/>
  <c r="X35" i="18" s="1"/>
  <c r="Y35" i="18" s="1"/>
  <c r="Z35" i="18" s="1"/>
  <c r="AA35" i="18" s="1"/>
  <c r="AB35" i="18" s="1"/>
  <c r="AC35" i="18" s="1"/>
  <c r="AD35" i="18" s="1"/>
  <c r="AE35" i="18" s="1"/>
  <c r="AF35" i="18" s="1"/>
  <c r="AG35" i="18" s="1"/>
  <c r="D35" i="18"/>
  <c r="AH32" i="18"/>
  <c r="AH31" i="18"/>
  <c r="H28" i="18"/>
  <c r="I28" i="18" s="1"/>
  <c r="J28" i="18" s="1"/>
  <c r="K28" i="18" s="1"/>
  <c r="L28" i="18" s="1"/>
  <c r="M28" i="18" s="1"/>
  <c r="N28" i="18" s="1"/>
  <c r="O28" i="18" s="1"/>
  <c r="P28" i="18" s="1"/>
  <c r="Q28" i="18" s="1"/>
  <c r="R28" i="18" s="1"/>
  <c r="S28" i="18" s="1"/>
  <c r="T28" i="18" s="1"/>
  <c r="U28" i="18" s="1"/>
  <c r="V28" i="18" s="1"/>
  <c r="W28" i="18" s="1"/>
  <c r="X28" i="18" s="1"/>
  <c r="Y28" i="18" s="1"/>
  <c r="Z28" i="18" s="1"/>
  <c r="AA28" i="18" s="1"/>
  <c r="AB28" i="18" s="1"/>
  <c r="AC28" i="18" s="1"/>
  <c r="AD28" i="18" s="1"/>
  <c r="AE28" i="18" s="1"/>
  <c r="AF28" i="18" s="1"/>
  <c r="AG28" i="18" s="1"/>
  <c r="E28" i="18"/>
  <c r="F28" i="18" s="1"/>
  <c r="G28" i="18" s="1"/>
  <c r="D28" i="18"/>
  <c r="AH25" i="18"/>
  <c r="AH24" i="18"/>
  <c r="H21" i="18"/>
  <c r="I21" i="18" s="1"/>
  <c r="J21" i="18" s="1"/>
  <c r="K21" i="18" s="1"/>
  <c r="L21" i="18" s="1"/>
  <c r="M21" i="18" s="1"/>
  <c r="N21" i="18" s="1"/>
  <c r="O21" i="18" s="1"/>
  <c r="P21" i="18" s="1"/>
  <c r="Q21" i="18" s="1"/>
  <c r="R21" i="18" s="1"/>
  <c r="S21" i="18" s="1"/>
  <c r="T21" i="18" s="1"/>
  <c r="U21" i="18" s="1"/>
  <c r="V21" i="18" s="1"/>
  <c r="W21" i="18" s="1"/>
  <c r="X21" i="18" s="1"/>
  <c r="Y21" i="18" s="1"/>
  <c r="Z21" i="18" s="1"/>
  <c r="AA21" i="18" s="1"/>
  <c r="AB21" i="18" s="1"/>
  <c r="AC21" i="18" s="1"/>
  <c r="AD21" i="18" s="1"/>
  <c r="AE21" i="18" s="1"/>
  <c r="AF21" i="18" s="1"/>
  <c r="G21" i="18"/>
  <c r="D21" i="18"/>
  <c r="E21" i="18" s="1"/>
  <c r="F21" i="18" s="1"/>
  <c r="AH18" i="18"/>
  <c r="AH17" i="18"/>
  <c r="D14" i="18"/>
  <c r="E14" i="18" s="1"/>
  <c r="F14" i="18" s="1"/>
  <c r="G14" i="18" s="1"/>
  <c r="H14" i="18" s="1"/>
  <c r="I14" i="18" s="1"/>
  <c r="J14" i="18" s="1"/>
  <c r="K14" i="18" s="1"/>
  <c r="L14" i="18" s="1"/>
  <c r="M14" i="18" s="1"/>
  <c r="N14" i="18" s="1"/>
  <c r="O14" i="18" s="1"/>
  <c r="P14" i="18" s="1"/>
  <c r="Q14" i="18" s="1"/>
  <c r="R14" i="18" s="1"/>
  <c r="S14" i="18" s="1"/>
  <c r="T14" i="18" s="1"/>
  <c r="U14" i="18" s="1"/>
  <c r="V14" i="18" s="1"/>
  <c r="W14" i="18" s="1"/>
  <c r="X14" i="18" s="1"/>
  <c r="Y14" i="18" s="1"/>
  <c r="Z14" i="18" s="1"/>
  <c r="AA14" i="18" s="1"/>
  <c r="AB14" i="18" s="1"/>
  <c r="AC14" i="18" s="1"/>
  <c r="AD14" i="18" s="1"/>
  <c r="AE14" i="18" s="1"/>
  <c r="AF14" i="18" s="1"/>
  <c r="AG14" i="18" s="1"/>
  <c r="AH11" i="18"/>
  <c r="AH10" i="18"/>
  <c r="D7" i="18"/>
  <c r="E7" i="18" s="1"/>
  <c r="F7" i="18" s="1"/>
  <c r="G7" i="18" s="1"/>
  <c r="H7" i="18" s="1"/>
  <c r="I7" i="18" s="1"/>
  <c r="J7" i="18" s="1"/>
  <c r="K7" i="18" s="1"/>
  <c r="L7" i="18" s="1"/>
  <c r="M7" i="18" s="1"/>
  <c r="N7" i="18" s="1"/>
  <c r="O7" i="18" s="1"/>
  <c r="P7" i="18" s="1"/>
  <c r="Q7" i="18" s="1"/>
  <c r="R7" i="18" s="1"/>
  <c r="S7" i="18" s="1"/>
  <c r="T7" i="18" s="1"/>
  <c r="U7" i="18" s="1"/>
  <c r="V7" i="18" s="1"/>
  <c r="W7" i="18" s="1"/>
  <c r="X7" i="18" s="1"/>
  <c r="Y7" i="18" s="1"/>
  <c r="Z7" i="18" s="1"/>
  <c r="AA7" i="18" s="1"/>
  <c r="AB7" i="18" s="1"/>
  <c r="AC7" i="18" s="1"/>
  <c r="AD7" i="18" s="1"/>
  <c r="AE7" i="18" s="1"/>
  <c r="AF7" i="18" s="1"/>
  <c r="AI90" i="18" l="1"/>
  <c r="AI95" i="18" s="1"/>
  <c r="AI91" i="18"/>
  <c r="AI97" i="18" s="1"/>
  <c r="AI93" i="17" l="1"/>
  <c r="AH88" i="17"/>
  <c r="AH87" i="17"/>
  <c r="E84" i="17"/>
  <c r="F84" i="17" s="1"/>
  <c r="G84" i="17" s="1"/>
  <c r="H84" i="17" s="1"/>
  <c r="I84" i="17" s="1"/>
  <c r="J84" i="17" s="1"/>
  <c r="K84" i="17" s="1"/>
  <c r="L84" i="17" s="1"/>
  <c r="M84" i="17" s="1"/>
  <c r="N84" i="17" s="1"/>
  <c r="O84" i="17" s="1"/>
  <c r="P84" i="17" s="1"/>
  <c r="Q84" i="17" s="1"/>
  <c r="R84" i="17" s="1"/>
  <c r="S84" i="17" s="1"/>
  <c r="T84" i="17" s="1"/>
  <c r="U84" i="17" s="1"/>
  <c r="V84" i="17" s="1"/>
  <c r="W84" i="17" s="1"/>
  <c r="X84" i="17" s="1"/>
  <c r="Y84" i="17" s="1"/>
  <c r="Z84" i="17" s="1"/>
  <c r="AA84" i="17" s="1"/>
  <c r="AB84" i="17" s="1"/>
  <c r="AC84" i="17" s="1"/>
  <c r="AD84" i="17" s="1"/>
  <c r="AE84" i="17" s="1"/>
  <c r="AF84" i="17" s="1"/>
  <c r="AG84" i="17" s="1"/>
  <c r="D84" i="17"/>
  <c r="AH81" i="17"/>
  <c r="AH80" i="17"/>
  <c r="E77" i="17"/>
  <c r="F77" i="17" s="1"/>
  <c r="G77" i="17" s="1"/>
  <c r="H77" i="17" s="1"/>
  <c r="I77" i="17" s="1"/>
  <c r="J77" i="17" s="1"/>
  <c r="K77" i="17" s="1"/>
  <c r="L77" i="17" s="1"/>
  <c r="M77" i="17" s="1"/>
  <c r="N77" i="17" s="1"/>
  <c r="O77" i="17" s="1"/>
  <c r="P77" i="17" s="1"/>
  <c r="Q77" i="17" s="1"/>
  <c r="R77" i="17" s="1"/>
  <c r="S77" i="17" s="1"/>
  <c r="T77" i="17" s="1"/>
  <c r="U77" i="17" s="1"/>
  <c r="V77" i="17" s="1"/>
  <c r="W77" i="17" s="1"/>
  <c r="X77" i="17" s="1"/>
  <c r="Y77" i="17" s="1"/>
  <c r="Z77" i="17" s="1"/>
  <c r="AA77" i="17" s="1"/>
  <c r="AB77" i="17" s="1"/>
  <c r="AC77" i="17" s="1"/>
  <c r="AD77" i="17" s="1"/>
  <c r="D77" i="17"/>
  <c r="AH74" i="17"/>
  <c r="AH73" i="17"/>
  <c r="E70" i="17"/>
  <c r="F70" i="17" s="1"/>
  <c r="G70" i="17" s="1"/>
  <c r="H70" i="17" s="1"/>
  <c r="I70" i="17" s="1"/>
  <c r="J70" i="17" s="1"/>
  <c r="K70" i="17" s="1"/>
  <c r="L70" i="17" s="1"/>
  <c r="M70" i="17" s="1"/>
  <c r="N70" i="17" s="1"/>
  <c r="O70" i="17" s="1"/>
  <c r="P70" i="17" s="1"/>
  <c r="Q70" i="17" s="1"/>
  <c r="R70" i="17" s="1"/>
  <c r="S70" i="17" s="1"/>
  <c r="T70" i="17" s="1"/>
  <c r="U70" i="17" s="1"/>
  <c r="V70" i="17" s="1"/>
  <c r="W70" i="17" s="1"/>
  <c r="X70" i="17" s="1"/>
  <c r="Y70" i="17" s="1"/>
  <c r="Z70" i="17" s="1"/>
  <c r="AA70" i="17" s="1"/>
  <c r="AB70" i="17" s="1"/>
  <c r="AC70" i="17" s="1"/>
  <c r="AD70" i="17" s="1"/>
  <c r="AE70" i="17" s="1"/>
  <c r="AF70" i="17" s="1"/>
  <c r="AG70" i="17" s="1"/>
  <c r="D70" i="17"/>
  <c r="AH67" i="17"/>
  <c r="AH66" i="17"/>
  <c r="E63" i="17"/>
  <c r="F63" i="17" s="1"/>
  <c r="G63" i="17" s="1"/>
  <c r="H63" i="17" s="1"/>
  <c r="I63" i="17" s="1"/>
  <c r="J63" i="17" s="1"/>
  <c r="K63" i="17" s="1"/>
  <c r="L63" i="17" s="1"/>
  <c r="M63" i="17" s="1"/>
  <c r="N63" i="17" s="1"/>
  <c r="O63" i="17" s="1"/>
  <c r="P63" i="17" s="1"/>
  <c r="Q63" i="17" s="1"/>
  <c r="R63" i="17" s="1"/>
  <c r="S63" i="17" s="1"/>
  <c r="T63" i="17" s="1"/>
  <c r="U63" i="17" s="1"/>
  <c r="V63" i="17" s="1"/>
  <c r="W63" i="17" s="1"/>
  <c r="X63" i="17" s="1"/>
  <c r="Y63" i="17" s="1"/>
  <c r="Z63" i="17" s="1"/>
  <c r="AA63" i="17" s="1"/>
  <c r="AB63" i="17" s="1"/>
  <c r="AC63" i="17" s="1"/>
  <c r="AD63" i="17" s="1"/>
  <c r="AE63" i="17" s="1"/>
  <c r="AF63" i="17" s="1"/>
  <c r="AG63" i="17" s="1"/>
  <c r="D63" i="17"/>
  <c r="AH60" i="17"/>
  <c r="AH59" i="17"/>
  <c r="G56" i="17"/>
  <c r="H56" i="17" s="1"/>
  <c r="I56" i="17" s="1"/>
  <c r="J56" i="17" s="1"/>
  <c r="K56" i="17" s="1"/>
  <c r="L56" i="17" s="1"/>
  <c r="M56" i="17" s="1"/>
  <c r="N56" i="17" s="1"/>
  <c r="O56" i="17" s="1"/>
  <c r="P56" i="17" s="1"/>
  <c r="Q56" i="17" s="1"/>
  <c r="R56" i="17" s="1"/>
  <c r="S56" i="17" s="1"/>
  <c r="T56" i="17" s="1"/>
  <c r="U56" i="17" s="1"/>
  <c r="V56" i="17" s="1"/>
  <c r="W56" i="17" s="1"/>
  <c r="X56" i="17" s="1"/>
  <c r="Y56" i="17" s="1"/>
  <c r="Z56" i="17" s="1"/>
  <c r="AA56" i="17" s="1"/>
  <c r="AB56" i="17" s="1"/>
  <c r="AC56" i="17" s="1"/>
  <c r="AD56" i="17" s="1"/>
  <c r="AE56" i="17" s="1"/>
  <c r="AF56" i="17" s="1"/>
  <c r="D56" i="17"/>
  <c r="E56" i="17" s="1"/>
  <c r="F56" i="17" s="1"/>
  <c r="AH53" i="17"/>
  <c r="AH52" i="17"/>
  <c r="D49" i="17"/>
  <c r="E49" i="17" s="1"/>
  <c r="F49" i="17" s="1"/>
  <c r="G49" i="17" s="1"/>
  <c r="H49" i="17" s="1"/>
  <c r="I49" i="17" s="1"/>
  <c r="J49" i="17" s="1"/>
  <c r="K49" i="17" s="1"/>
  <c r="L49" i="17" s="1"/>
  <c r="M49" i="17" s="1"/>
  <c r="N49" i="17" s="1"/>
  <c r="O49" i="17" s="1"/>
  <c r="P49" i="17" s="1"/>
  <c r="Q49" i="17" s="1"/>
  <c r="R49" i="17" s="1"/>
  <c r="S49" i="17" s="1"/>
  <c r="T49" i="17" s="1"/>
  <c r="U49" i="17" s="1"/>
  <c r="V49" i="17" s="1"/>
  <c r="W49" i="17" s="1"/>
  <c r="X49" i="17" s="1"/>
  <c r="Y49" i="17" s="1"/>
  <c r="Z49" i="17" s="1"/>
  <c r="AA49" i="17" s="1"/>
  <c r="AB49" i="17" s="1"/>
  <c r="AC49" i="17" s="1"/>
  <c r="AD49" i="17" s="1"/>
  <c r="AE49" i="17" s="1"/>
  <c r="AF49" i="17" s="1"/>
  <c r="AG49" i="17" s="1"/>
  <c r="AH46" i="17"/>
  <c r="AH45" i="17"/>
  <c r="F42" i="17"/>
  <c r="G42" i="17" s="1"/>
  <c r="H42" i="17" s="1"/>
  <c r="I42" i="17" s="1"/>
  <c r="J42" i="17" s="1"/>
  <c r="K42" i="17" s="1"/>
  <c r="L42" i="17" s="1"/>
  <c r="M42" i="17" s="1"/>
  <c r="N42" i="17" s="1"/>
  <c r="O42" i="17" s="1"/>
  <c r="P42" i="17" s="1"/>
  <c r="Q42" i="17" s="1"/>
  <c r="R42" i="17" s="1"/>
  <c r="S42" i="17" s="1"/>
  <c r="T42" i="17" s="1"/>
  <c r="U42" i="17" s="1"/>
  <c r="V42" i="17" s="1"/>
  <c r="W42" i="17" s="1"/>
  <c r="X42" i="17" s="1"/>
  <c r="Y42" i="17" s="1"/>
  <c r="Z42" i="17" s="1"/>
  <c r="AA42" i="17" s="1"/>
  <c r="AB42" i="17" s="1"/>
  <c r="AC42" i="17" s="1"/>
  <c r="AD42" i="17" s="1"/>
  <c r="AE42" i="17" s="1"/>
  <c r="AF42" i="17" s="1"/>
  <c r="E42" i="17"/>
  <c r="D42" i="17"/>
  <c r="AH39" i="17"/>
  <c r="AH38" i="17"/>
  <c r="F35" i="17"/>
  <c r="G35" i="17" s="1"/>
  <c r="H35" i="17" s="1"/>
  <c r="I35" i="17" s="1"/>
  <c r="J35" i="17" s="1"/>
  <c r="K35" i="17" s="1"/>
  <c r="L35" i="17" s="1"/>
  <c r="M35" i="17" s="1"/>
  <c r="N35" i="17" s="1"/>
  <c r="O35" i="17" s="1"/>
  <c r="P35" i="17" s="1"/>
  <c r="Q35" i="17" s="1"/>
  <c r="R35" i="17" s="1"/>
  <c r="S35" i="17" s="1"/>
  <c r="T35" i="17" s="1"/>
  <c r="U35" i="17" s="1"/>
  <c r="V35" i="17" s="1"/>
  <c r="W35" i="17" s="1"/>
  <c r="X35" i="17" s="1"/>
  <c r="Y35" i="17" s="1"/>
  <c r="Z35" i="17" s="1"/>
  <c r="AA35" i="17" s="1"/>
  <c r="AB35" i="17" s="1"/>
  <c r="AC35" i="17" s="1"/>
  <c r="AD35" i="17" s="1"/>
  <c r="AE35" i="17" s="1"/>
  <c r="AF35" i="17" s="1"/>
  <c r="AG35" i="17" s="1"/>
  <c r="E35" i="17"/>
  <c r="D35" i="17"/>
  <c r="AH32" i="17"/>
  <c r="AH31" i="17"/>
  <c r="F28" i="17"/>
  <c r="G28" i="17" s="1"/>
  <c r="H28" i="17" s="1"/>
  <c r="I28" i="17" s="1"/>
  <c r="J28" i="17" s="1"/>
  <c r="K28" i="17" s="1"/>
  <c r="L28" i="17" s="1"/>
  <c r="M28" i="17" s="1"/>
  <c r="N28" i="17" s="1"/>
  <c r="O28" i="17" s="1"/>
  <c r="P28" i="17" s="1"/>
  <c r="Q28" i="17" s="1"/>
  <c r="R28" i="17" s="1"/>
  <c r="S28" i="17" s="1"/>
  <c r="T28" i="17" s="1"/>
  <c r="U28" i="17" s="1"/>
  <c r="V28" i="17" s="1"/>
  <c r="W28" i="17" s="1"/>
  <c r="X28" i="17" s="1"/>
  <c r="Y28" i="17" s="1"/>
  <c r="Z28" i="17" s="1"/>
  <c r="AA28" i="17" s="1"/>
  <c r="AB28" i="17" s="1"/>
  <c r="AC28" i="17" s="1"/>
  <c r="AD28" i="17" s="1"/>
  <c r="AE28" i="17" s="1"/>
  <c r="AF28" i="17" s="1"/>
  <c r="AG28" i="17" s="1"/>
  <c r="E28" i="17"/>
  <c r="D28" i="17"/>
  <c r="AH25" i="17"/>
  <c r="AH24" i="17"/>
  <c r="G21" i="17"/>
  <c r="H21" i="17" s="1"/>
  <c r="I21" i="17" s="1"/>
  <c r="J21" i="17" s="1"/>
  <c r="K21" i="17" s="1"/>
  <c r="L21" i="17" s="1"/>
  <c r="M21" i="17" s="1"/>
  <c r="N21" i="17" s="1"/>
  <c r="O21" i="17" s="1"/>
  <c r="P21" i="17" s="1"/>
  <c r="Q21" i="17" s="1"/>
  <c r="R21" i="17" s="1"/>
  <c r="S21" i="17" s="1"/>
  <c r="T21" i="17" s="1"/>
  <c r="U21" i="17" s="1"/>
  <c r="V21" i="17" s="1"/>
  <c r="W21" i="17" s="1"/>
  <c r="X21" i="17" s="1"/>
  <c r="Y21" i="17" s="1"/>
  <c r="Z21" i="17" s="1"/>
  <c r="AA21" i="17" s="1"/>
  <c r="AB21" i="17" s="1"/>
  <c r="AC21" i="17" s="1"/>
  <c r="AD21" i="17" s="1"/>
  <c r="AE21" i="17" s="1"/>
  <c r="AF21" i="17" s="1"/>
  <c r="E21" i="17"/>
  <c r="F21" i="17" s="1"/>
  <c r="D21" i="17"/>
  <c r="AH18" i="17"/>
  <c r="AH17" i="17"/>
  <c r="E14" i="17"/>
  <c r="F14" i="17" s="1"/>
  <c r="G14" i="17" s="1"/>
  <c r="H14" i="17" s="1"/>
  <c r="I14" i="17" s="1"/>
  <c r="J14" i="17" s="1"/>
  <c r="K14" i="17" s="1"/>
  <c r="L14" i="17" s="1"/>
  <c r="M14" i="17" s="1"/>
  <c r="N14" i="17" s="1"/>
  <c r="O14" i="17" s="1"/>
  <c r="P14" i="17" s="1"/>
  <c r="Q14" i="17" s="1"/>
  <c r="R14" i="17" s="1"/>
  <c r="S14" i="17" s="1"/>
  <c r="T14" i="17" s="1"/>
  <c r="U14" i="17" s="1"/>
  <c r="V14" i="17" s="1"/>
  <c r="W14" i="17" s="1"/>
  <c r="X14" i="17" s="1"/>
  <c r="Y14" i="17" s="1"/>
  <c r="Z14" i="17" s="1"/>
  <c r="AA14" i="17" s="1"/>
  <c r="AB14" i="17" s="1"/>
  <c r="AC14" i="17" s="1"/>
  <c r="AD14" i="17" s="1"/>
  <c r="AE14" i="17" s="1"/>
  <c r="AF14" i="17" s="1"/>
  <c r="AG14" i="17" s="1"/>
  <c r="D14" i="17"/>
  <c r="AH11" i="17"/>
  <c r="AI91" i="17" s="1"/>
  <c r="AI97" i="17" s="1"/>
  <c r="AH10" i="17"/>
  <c r="G7" i="17"/>
  <c r="H7" i="17" s="1"/>
  <c r="I7" i="17" s="1"/>
  <c r="J7" i="17" s="1"/>
  <c r="K7" i="17" s="1"/>
  <c r="L7" i="17" s="1"/>
  <c r="M7" i="17" s="1"/>
  <c r="N7" i="17" s="1"/>
  <c r="O7" i="17" s="1"/>
  <c r="P7" i="17" s="1"/>
  <c r="Q7" i="17" s="1"/>
  <c r="R7" i="17" s="1"/>
  <c r="S7" i="17" s="1"/>
  <c r="T7" i="17" s="1"/>
  <c r="U7" i="17" s="1"/>
  <c r="V7" i="17" s="1"/>
  <c r="W7" i="17" s="1"/>
  <c r="X7" i="17" s="1"/>
  <c r="Y7" i="17" s="1"/>
  <c r="Z7" i="17" s="1"/>
  <c r="AA7" i="17" s="1"/>
  <c r="AB7" i="17" s="1"/>
  <c r="AC7" i="17" s="1"/>
  <c r="AD7" i="17" s="1"/>
  <c r="AE7" i="17" s="1"/>
  <c r="AF7" i="17" s="1"/>
  <c r="F7" i="17"/>
  <c r="D7" i="17"/>
  <c r="E7" i="17" s="1"/>
  <c r="AI93" i="16"/>
  <c r="AH88" i="16"/>
  <c r="AH87" i="16"/>
  <c r="F84" i="16"/>
  <c r="G84" i="16" s="1"/>
  <c r="H84" i="16" s="1"/>
  <c r="I84" i="16" s="1"/>
  <c r="J84" i="16" s="1"/>
  <c r="K84" i="16" s="1"/>
  <c r="L84" i="16" s="1"/>
  <c r="M84" i="16" s="1"/>
  <c r="N84" i="16" s="1"/>
  <c r="O84" i="16" s="1"/>
  <c r="P84" i="16" s="1"/>
  <c r="Q84" i="16" s="1"/>
  <c r="R84" i="16" s="1"/>
  <c r="S84" i="16" s="1"/>
  <c r="T84" i="16" s="1"/>
  <c r="U84" i="16" s="1"/>
  <c r="V84" i="16" s="1"/>
  <c r="W84" i="16" s="1"/>
  <c r="X84" i="16" s="1"/>
  <c r="Y84" i="16" s="1"/>
  <c r="Z84" i="16" s="1"/>
  <c r="AA84" i="16" s="1"/>
  <c r="AB84" i="16" s="1"/>
  <c r="AC84" i="16" s="1"/>
  <c r="AD84" i="16" s="1"/>
  <c r="AE84" i="16" s="1"/>
  <c r="AF84" i="16" s="1"/>
  <c r="AG84" i="16" s="1"/>
  <c r="E84" i="16"/>
  <c r="D84" i="16"/>
  <c r="AH81" i="16"/>
  <c r="AH80" i="16"/>
  <c r="D77" i="16"/>
  <c r="E77" i="16" s="1"/>
  <c r="F77" i="16" s="1"/>
  <c r="G77" i="16" s="1"/>
  <c r="H77" i="16" s="1"/>
  <c r="I77" i="16" s="1"/>
  <c r="J77" i="16" s="1"/>
  <c r="K77" i="16" s="1"/>
  <c r="L77" i="16" s="1"/>
  <c r="M77" i="16" s="1"/>
  <c r="N77" i="16" s="1"/>
  <c r="O77" i="16" s="1"/>
  <c r="P77" i="16" s="1"/>
  <c r="Q77" i="16" s="1"/>
  <c r="R77" i="16" s="1"/>
  <c r="S77" i="16" s="1"/>
  <c r="T77" i="16" s="1"/>
  <c r="U77" i="16" s="1"/>
  <c r="V77" i="16" s="1"/>
  <c r="W77" i="16" s="1"/>
  <c r="X77" i="16" s="1"/>
  <c r="Y77" i="16" s="1"/>
  <c r="Z77" i="16" s="1"/>
  <c r="AA77" i="16" s="1"/>
  <c r="AB77" i="16" s="1"/>
  <c r="AC77" i="16" s="1"/>
  <c r="AD77" i="16" s="1"/>
  <c r="AH74" i="16"/>
  <c r="AH73" i="16"/>
  <c r="H70" i="16"/>
  <c r="I70" i="16" s="1"/>
  <c r="J70" i="16" s="1"/>
  <c r="K70" i="16" s="1"/>
  <c r="L70" i="16" s="1"/>
  <c r="M70" i="16" s="1"/>
  <c r="N70" i="16" s="1"/>
  <c r="O70" i="16" s="1"/>
  <c r="P70" i="16" s="1"/>
  <c r="Q70" i="16" s="1"/>
  <c r="R70" i="16" s="1"/>
  <c r="S70" i="16" s="1"/>
  <c r="T70" i="16" s="1"/>
  <c r="U70" i="16" s="1"/>
  <c r="V70" i="16" s="1"/>
  <c r="W70" i="16" s="1"/>
  <c r="X70" i="16" s="1"/>
  <c r="Y70" i="16" s="1"/>
  <c r="Z70" i="16" s="1"/>
  <c r="AA70" i="16" s="1"/>
  <c r="AB70" i="16" s="1"/>
  <c r="AC70" i="16" s="1"/>
  <c r="AD70" i="16" s="1"/>
  <c r="AE70" i="16" s="1"/>
  <c r="AF70" i="16" s="1"/>
  <c r="AG70" i="16" s="1"/>
  <c r="F70" i="16"/>
  <c r="G70" i="16" s="1"/>
  <c r="D70" i="16"/>
  <c r="E70" i="16" s="1"/>
  <c r="AH67" i="16"/>
  <c r="AH66" i="16"/>
  <c r="AF63" i="16"/>
  <c r="AG63" i="16" s="1"/>
  <c r="R63" i="16"/>
  <c r="S63" i="16" s="1"/>
  <c r="T63" i="16" s="1"/>
  <c r="U63" i="16" s="1"/>
  <c r="V63" i="16" s="1"/>
  <c r="W63" i="16" s="1"/>
  <c r="X63" i="16" s="1"/>
  <c r="Y63" i="16" s="1"/>
  <c r="Z63" i="16" s="1"/>
  <c r="AA63" i="16" s="1"/>
  <c r="AB63" i="16" s="1"/>
  <c r="AC63" i="16" s="1"/>
  <c r="AD63" i="16" s="1"/>
  <c r="AE63" i="16" s="1"/>
  <c r="F63" i="16"/>
  <c r="G63" i="16" s="1"/>
  <c r="H63" i="16" s="1"/>
  <c r="I63" i="16" s="1"/>
  <c r="J63" i="16" s="1"/>
  <c r="K63" i="16" s="1"/>
  <c r="L63" i="16" s="1"/>
  <c r="M63" i="16" s="1"/>
  <c r="N63" i="16" s="1"/>
  <c r="O63" i="16" s="1"/>
  <c r="P63" i="16" s="1"/>
  <c r="Q63" i="16" s="1"/>
  <c r="D63" i="16"/>
  <c r="E63" i="16" s="1"/>
  <c r="AH60" i="16"/>
  <c r="AH59" i="16"/>
  <c r="M56" i="16"/>
  <c r="N56" i="16" s="1"/>
  <c r="O56" i="16" s="1"/>
  <c r="P56" i="16" s="1"/>
  <c r="Q56" i="16" s="1"/>
  <c r="R56" i="16" s="1"/>
  <c r="S56" i="16" s="1"/>
  <c r="T56" i="16" s="1"/>
  <c r="U56" i="16" s="1"/>
  <c r="V56" i="16" s="1"/>
  <c r="W56" i="16" s="1"/>
  <c r="X56" i="16" s="1"/>
  <c r="Y56" i="16" s="1"/>
  <c r="Z56" i="16" s="1"/>
  <c r="AA56" i="16" s="1"/>
  <c r="AB56" i="16" s="1"/>
  <c r="AC56" i="16" s="1"/>
  <c r="AD56" i="16" s="1"/>
  <c r="AE56" i="16" s="1"/>
  <c r="AF56" i="16" s="1"/>
  <c r="I56" i="16"/>
  <c r="J56" i="16" s="1"/>
  <c r="K56" i="16" s="1"/>
  <c r="L56" i="16" s="1"/>
  <c r="H56" i="16"/>
  <c r="G56" i="16"/>
  <c r="E56" i="16"/>
  <c r="F56" i="16" s="1"/>
  <c r="D56" i="16"/>
  <c r="AH53" i="16"/>
  <c r="AH52" i="16"/>
  <c r="J49" i="16"/>
  <c r="K49" i="16" s="1"/>
  <c r="L49" i="16" s="1"/>
  <c r="M49" i="16" s="1"/>
  <c r="N49" i="16" s="1"/>
  <c r="O49" i="16" s="1"/>
  <c r="P49" i="16" s="1"/>
  <c r="Q49" i="16" s="1"/>
  <c r="R49" i="16" s="1"/>
  <c r="S49" i="16" s="1"/>
  <c r="T49" i="16" s="1"/>
  <c r="U49" i="16" s="1"/>
  <c r="V49" i="16" s="1"/>
  <c r="W49" i="16" s="1"/>
  <c r="X49" i="16" s="1"/>
  <c r="Y49" i="16" s="1"/>
  <c r="Z49" i="16" s="1"/>
  <c r="AA49" i="16" s="1"/>
  <c r="AB49" i="16" s="1"/>
  <c r="AC49" i="16" s="1"/>
  <c r="AD49" i="16" s="1"/>
  <c r="AE49" i="16" s="1"/>
  <c r="AF49" i="16" s="1"/>
  <c r="AG49" i="16" s="1"/>
  <c r="E49" i="16"/>
  <c r="F49" i="16" s="1"/>
  <c r="G49" i="16" s="1"/>
  <c r="H49" i="16" s="1"/>
  <c r="I49" i="16" s="1"/>
  <c r="D49" i="16"/>
  <c r="AH46" i="16"/>
  <c r="AH45" i="16"/>
  <c r="D42" i="16"/>
  <c r="E42" i="16" s="1"/>
  <c r="F42" i="16" s="1"/>
  <c r="G42" i="16" s="1"/>
  <c r="H42" i="16" s="1"/>
  <c r="I42" i="16" s="1"/>
  <c r="J42" i="16" s="1"/>
  <c r="K42" i="16" s="1"/>
  <c r="L42" i="16" s="1"/>
  <c r="M42" i="16" s="1"/>
  <c r="N42" i="16" s="1"/>
  <c r="O42" i="16" s="1"/>
  <c r="P42" i="16" s="1"/>
  <c r="Q42" i="16" s="1"/>
  <c r="R42" i="16" s="1"/>
  <c r="S42" i="16" s="1"/>
  <c r="T42" i="16" s="1"/>
  <c r="U42" i="16" s="1"/>
  <c r="V42" i="16" s="1"/>
  <c r="W42" i="16" s="1"/>
  <c r="X42" i="16" s="1"/>
  <c r="Y42" i="16" s="1"/>
  <c r="Z42" i="16" s="1"/>
  <c r="AA42" i="16" s="1"/>
  <c r="AB42" i="16" s="1"/>
  <c r="AC42" i="16" s="1"/>
  <c r="AD42" i="16" s="1"/>
  <c r="AE42" i="16" s="1"/>
  <c r="AF42" i="16" s="1"/>
  <c r="AH39" i="16"/>
  <c r="AH38" i="16"/>
  <c r="O35" i="16"/>
  <c r="P35" i="16" s="1"/>
  <c r="Q35" i="16" s="1"/>
  <c r="R35" i="16" s="1"/>
  <c r="S35" i="16" s="1"/>
  <c r="T35" i="16" s="1"/>
  <c r="U35" i="16" s="1"/>
  <c r="V35" i="16" s="1"/>
  <c r="W35" i="16" s="1"/>
  <c r="X35" i="16" s="1"/>
  <c r="Y35" i="16" s="1"/>
  <c r="Z35" i="16" s="1"/>
  <c r="AA35" i="16" s="1"/>
  <c r="AB35" i="16" s="1"/>
  <c r="AC35" i="16" s="1"/>
  <c r="AD35" i="16" s="1"/>
  <c r="AE35" i="16" s="1"/>
  <c r="AF35" i="16" s="1"/>
  <c r="AG35" i="16" s="1"/>
  <c r="H35" i="16"/>
  <c r="I35" i="16" s="1"/>
  <c r="J35" i="16" s="1"/>
  <c r="K35" i="16" s="1"/>
  <c r="L35" i="16" s="1"/>
  <c r="M35" i="16" s="1"/>
  <c r="N35" i="16" s="1"/>
  <c r="G35" i="16"/>
  <c r="F35" i="16"/>
  <c r="D35" i="16"/>
  <c r="E35" i="16" s="1"/>
  <c r="AH32" i="16"/>
  <c r="AH31" i="16"/>
  <c r="D28" i="16"/>
  <c r="E28" i="16" s="1"/>
  <c r="F28" i="16" s="1"/>
  <c r="G28" i="16" s="1"/>
  <c r="H28" i="16" s="1"/>
  <c r="I28" i="16" s="1"/>
  <c r="J28" i="16" s="1"/>
  <c r="K28" i="16" s="1"/>
  <c r="L28" i="16" s="1"/>
  <c r="M28" i="16" s="1"/>
  <c r="N28" i="16" s="1"/>
  <c r="O28" i="16" s="1"/>
  <c r="P28" i="16" s="1"/>
  <c r="Q28" i="16" s="1"/>
  <c r="R28" i="16" s="1"/>
  <c r="S28" i="16" s="1"/>
  <c r="T28" i="16" s="1"/>
  <c r="U28" i="16" s="1"/>
  <c r="V28" i="16" s="1"/>
  <c r="W28" i="16" s="1"/>
  <c r="X28" i="16" s="1"/>
  <c r="Y28" i="16" s="1"/>
  <c r="Z28" i="16" s="1"/>
  <c r="AA28" i="16" s="1"/>
  <c r="AB28" i="16" s="1"/>
  <c r="AC28" i="16" s="1"/>
  <c r="AD28" i="16" s="1"/>
  <c r="AE28" i="16" s="1"/>
  <c r="AF28" i="16" s="1"/>
  <c r="AG28" i="16" s="1"/>
  <c r="AH25" i="16"/>
  <c r="AH24" i="16"/>
  <c r="E21" i="16"/>
  <c r="F21" i="16" s="1"/>
  <c r="G21" i="16" s="1"/>
  <c r="H21" i="16" s="1"/>
  <c r="I21" i="16" s="1"/>
  <c r="J21" i="16" s="1"/>
  <c r="K21" i="16" s="1"/>
  <c r="L21" i="16" s="1"/>
  <c r="M21" i="16" s="1"/>
  <c r="N21" i="16" s="1"/>
  <c r="O21" i="16" s="1"/>
  <c r="P21" i="16" s="1"/>
  <c r="Q21" i="16" s="1"/>
  <c r="R21" i="16" s="1"/>
  <c r="S21" i="16" s="1"/>
  <c r="T21" i="16" s="1"/>
  <c r="U21" i="16" s="1"/>
  <c r="V21" i="16" s="1"/>
  <c r="W21" i="16" s="1"/>
  <c r="X21" i="16" s="1"/>
  <c r="Y21" i="16" s="1"/>
  <c r="Z21" i="16" s="1"/>
  <c r="AA21" i="16" s="1"/>
  <c r="AB21" i="16" s="1"/>
  <c r="AC21" i="16" s="1"/>
  <c r="AD21" i="16" s="1"/>
  <c r="AE21" i="16" s="1"/>
  <c r="AF21" i="16" s="1"/>
  <c r="D21" i="16"/>
  <c r="AH18" i="16"/>
  <c r="AH17" i="16"/>
  <c r="D14" i="16"/>
  <c r="E14" i="16" s="1"/>
  <c r="F14" i="16" s="1"/>
  <c r="G14" i="16" s="1"/>
  <c r="H14" i="16" s="1"/>
  <c r="I14" i="16" s="1"/>
  <c r="J14" i="16" s="1"/>
  <c r="K14" i="16" s="1"/>
  <c r="L14" i="16" s="1"/>
  <c r="M14" i="16" s="1"/>
  <c r="N14" i="16" s="1"/>
  <c r="O14" i="16" s="1"/>
  <c r="P14" i="16" s="1"/>
  <c r="Q14" i="16" s="1"/>
  <c r="R14" i="16" s="1"/>
  <c r="S14" i="16" s="1"/>
  <c r="T14" i="16" s="1"/>
  <c r="U14" i="16" s="1"/>
  <c r="V14" i="16" s="1"/>
  <c r="W14" i="16" s="1"/>
  <c r="X14" i="16" s="1"/>
  <c r="Y14" i="16" s="1"/>
  <c r="Z14" i="16" s="1"/>
  <c r="AA14" i="16" s="1"/>
  <c r="AB14" i="16" s="1"/>
  <c r="AC14" i="16" s="1"/>
  <c r="AD14" i="16" s="1"/>
  <c r="AE14" i="16" s="1"/>
  <c r="AF14" i="16" s="1"/>
  <c r="AG14" i="16" s="1"/>
  <c r="AH11" i="16"/>
  <c r="AH10" i="16"/>
  <c r="D7" i="16"/>
  <c r="E7" i="16" s="1"/>
  <c r="F7" i="16" s="1"/>
  <c r="G7" i="16" s="1"/>
  <c r="H7" i="16" s="1"/>
  <c r="I7" i="16" s="1"/>
  <c r="J7" i="16" s="1"/>
  <c r="K7" i="16" s="1"/>
  <c r="L7" i="16" s="1"/>
  <c r="M7" i="16" s="1"/>
  <c r="N7" i="16" s="1"/>
  <c r="O7" i="16" s="1"/>
  <c r="P7" i="16" s="1"/>
  <c r="Q7" i="16" s="1"/>
  <c r="R7" i="16" s="1"/>
  <c r="S7" i="16" s="1"/>
  <c r="T7" i="16" s="1"/>
  <c r="U7" i="16" s="1"/>
  <c r="V7" i="16" s="1"/>
  <c r="W7" i="16" s="1"/>
  <c r="X7" i="16" s="1"/>
  <c r="Y7" i="16" s="1"/>
  <c r="Z7" i="16" s="1"/>
  <c r="AA7" i="16" s="1"/>
  <c r="AB7" i="16" s="1"/>
  <c r="AC7" i="16" s="1"/>
  <c r="AD7" i="16" s="1"/>
  <c r="AE7" i="16" s="1"/>
  <c r="AF7" i="16" s="1"/>
  <c r="AI90" i="16" l="1"/>
  <c r="AI95" i="16" s="1"/>
  <c r="AI91" i="16"/>
  <c r="AI97" i="16" s="1"/>
  <c r="AI90" i="17"/>
  <c r="AI95" i="17" s="1"/>
  <c r="AI93" i="13" l="1"/>
  <c r="AH88" i="13"/>
  <c r="AH87" i="13"/>
  <c r="L84" i="13"/>
  <c r="M84" i="13" s="1"/>
  <c r="N84" i="13" s="1"/>
  <c r="O84" i="13" s="1"/>
  <c r="P84" i="13" s="1"/>
  <c r="Q84" i="13" s="1"/>
  <c r="R84" i="13" s="1"/>
  <c r="S84" i="13" s="1"/>
  <c r="T84" i="13" s="1"/>
  <c r="U84" i="13" s="1"/>
  <c r="V84" i="13" s="1"/>
  <c r="W84" i="13" s="1"/>
  <c r="X84" i="13" s="1"/>
  <c r="Y84" i="13" s="1"/>
  <c r="Z84" i="13" s="1"/>
  <c r="AA84" i="13" s="1"/>
  <c r="AB84" i="13" s="1"/>
  <c r="AC84" i="13" s="1"/>
  <c r="AD84" i="13" s="1"/>
  <c r="AE84" i="13" s="1"/>
  <c r="AF84" i="13" s="1"/>
  <c r="AG84" i="13" s="1"/>
  <c r="D84" i="13"/>
  <c r="E84" i="13" s="1"/>
  <c r="F84" i="13" s="1"/>
  <c r="G84" i="13" s="1"/>
  <c r="H84" i="13" s="1"/>
  <c r="I84" i="13" s="1"/>
  <c r="J84" i="13" s="1"/>
  <c r="K84" i="13" s="1"/>
  <c r="AH81" i="13"/>
  <c r="AH80" i="13"/>
  <c r="G77" i="13"/>
  <c r="H77" i="13" s="1"/>
  <c r="I77" i="13" s="1"/>
  <c r="J77" i="13" s="1"/>
  <c r="K77" i="13" s="1"/>
  <c r="L77" i="13" s="1"/>
  <c r="M77" i="13" s="1"/>
  <c r="N77" i="13" s="1"/>
  <c r="O77" i="13" s="1"/>
  <c r="P77" i="13" s="1"/>
  <c r="Q77" i="13" s="1"/>
  <c r="R77" i="13" s="1"/>
  <c r="S77" i="13" s="1"/>
  <c r="T77" i="13" s="1"/>
  <c r="U77" i="13" s="1"/>
  <c r="V77" i="13" s="1"/>
  <c r="W77" i="13" s="1"/>
  <c r="X77" i="13" s="1"/>
  <c r="Y77" i="13" s="1"/>
  <c r="Z77" i="13" s="1"/>
  <c r="AA77" i="13" s="1"/>
  <c r="AB77" i="13" s="1"/>
  <c r="AC77" i="13" s="1"/>
  <c r="AD77" i="13" s="1"/>
  <c r="E77" i="13"/>
  <c r="F77" i="13" s="1"/>
  <c r="D77" i="13"/>
  <c r="AH74" i="13"/>
  <c r="AH73" i="13"/>
  <c r="E70" i="13"/>
  <c r="F70" i="13" s="1"/>
  <c r="G70" i="13" s="1"/>
  <c r="H70" i="13" s="1"/>
  <c r="I70" i="13" s="1"/>
  <c r="J70" i="13" s="1"/>
  <c r="K70" i="13" s="1"/>
  <c r="L70" i="13" s="1"/>
  <c r="M70" i="13" s="1"/>
  <c r="N70" i="13" s="1"/>
  <c r="O70" i="13" s="1"/>
  <c r="P70" i="13" s="1"/>
  <c r="Q70" i="13" s="1"/>
  <c r="R70" i="13" s="1"/>
  <c r="S70" i="13" s="1"/>
  <c r="T70" i="13" s="1"/>
  <c r="U70" i="13" s="1"/>
  <c r="V70" i="13" s="1"/>
  <c r="W70" i="13" s="1"/>
  <c r="X70" i="13" s="1"/>
  <c r="Y70" i="13" s="1"/>
  <c r="Z70" i="13" s="1"/>
  <c r="AA70" i="13" s="1"/>
  <c r="AB70" i="13" s="1"/>
  <c r="AC70" i="13" s="1"/>
  <c r="AD70" i="13" s="1"/>
  <c r="AE70" i="13" s="1"/>
  <c r="AF70" i="13" s="1"/>
  <c r="AG70" i="13" s="1"/>
  <c r="D70" i="13"/>
  <c r="AH67" i="13"/>
  <c r="AH66" i="13"/>
  <c r="D63" i="13"/>
  <c r="E63" i="13" s="1"/>
  <c r="F63" i="13" s="1"/>
  <c r="G63" i="13" s="1"/>
  <c r="H63" i="13" s="1"/>
  <c r="I63" i="13" s="1"/>
  <c r="J63" i="13" s="1"/>
  <c r="K63" i="13" s="1"/>
  <c r="L63" i="13" s="1"/>
  <c r="M63" i="13" s="1"/>
  <c r="N63" i="13" s="1"/>
  <c r="O63" i="13" s="1"/>
  <c r="P63" i="13" s="1"/>
  <c r="Q63" i="13" s="1"/>
  <c r="R63" i="13" s="1"/>
  <c r="S63" i="13" s="1"/>
  <c r="T63" i="13" s="1"/>
  <c r="U63" i="13" s="1"/>
  <c r="V63" i="13" s="1"/>
  <c r="W63" i="13" s="1"/>
  <c r="X63" i="13" s="1"/>
  <c r="Y63" i="13" s="1"/>
  <c r="Z63" i="13" s="1"/>
  <c r="AA63" i="13" s="1"/>
  <c r="AB63" i="13" s="1"/>
  <c r="AC63" i="13" s="1"/>
  <c r="AD63" i="13" s="1"/>
  <c r="AE63" i="13" s="1"/>
  <c r="AF63" i="13" s="1"/>
  <c r="AG63" i="13" s="1"/>
  <c r="AH60" i="13"/>
  <c r="AH59" i="13"/>
  <c r="J56" i="13"/>
  <c r="K56" i="13" s="1"/>
  <c r="L56" i="13" s="1"/>
  <c r="M56" i="13" s="1"/>
  <c r="N56" i="13" s="1"/>
  <c r="O56" i="13" s="1"/>
  <c r="P56" i="13" s="1"/>
  <c r="Q56" i="13" s="1"/>
  <c r="R56" i="13" s="1"/>
  <c r="S56" i="13" s="1"/>
  <c r="T56" i="13" s="1"/>
  <c r="U56" i="13" s="1"/>
  <c r="V56" i="13" s="1"/>
  <c r="W56" i="13" s="1"/>
  <c r="X56" i="13" s="1"/>
  <c r="Y56" i="13" s="1"/>
  <c r="Z56" i="13" s="1"/>
  <c r="AA56" i="13" s="1"/>
  <c r="AB56" i="13" s="1"/>
  <c r="AC56" i="13" s="1"/>
  <c r="AD56" i="13" s="1"/>
  <c r="AE56" i="13" s="1"/>
  <c r="AF56" i="13" s="1"/>
  <c r="D56" i="13"/>
  <c r="E56" i="13" s="1"/>
  <c r="F56" i="13" s="1"/>
  <c r="G56" i="13" s="1"/>
  <c r="H56" i="13" s="1"/>
  <c r="I56" i="13" s="1"/>
  <c r="AH53" i="13"/>
  <c r="AH52" i="13"/>
  <c r="F49" i="13"/>
  <c r="G49" i="13" s="1"/>
  <c r="H49" i="13" s="1"/>
  <c r="I49" i="13" s="1"/>
  <c r="J49" i="13" s="1"/>
  <c r="K49" i="13" s="1"/>
  <c r="L49" i="13" s="1"/>
  <c r="M49" i="13" s="1"/>
  <c r="N49" i="13" s="1"/>
  <c r="O49" i="13" s="1"/>
  <c r="P49" i="13" s="1"/>
  <c r="Q49" i="13" s="1"/>
  <c r="R49" i="13" s="1"/>
  <c r="S49" i="13" s="1"/>
  <c r="T49" i="13" s="1"/>
  <c r="U49" i="13" s="1"/>
  <c r="V49" i="13" s="1"/>
  <c r="W49" i="13" s="1"/>
  <c r="X49" i="13" s="1"/>
  <c r="Y49" i="13" s="1"/>
  <c r="Z49" i="13" s="1"/>
  <c r="AA49" i="13" s="1"/>
  <c r="AB49" i="13" s="1"/>
  <c r="AC49" i="13" s="1"/>
  <c r="AD49" i="13" s="1"/>
  <c r="AE49" i="13" s="1"/>
  <c r="AF49" i="13" s="1"/>
  <c r="AG49" i="13" s="1"/>
  <c r="D49" i="13"/>
  <c r="E49" i="13" s="1"/>
  <c r="AH46" i="13"/>
  <c r="AH45" i="13"/>
  <c r="E42" i="13"/>
  <c r="F42" i="13" s="1"/>
  <c r="G42" i="13" s="1"/>
  <c r="H42" i="13" s="1"/>
  <c r="I42" i="13" s="1"/>
  <c r="J42" i="13" s="1"/>
  <c r="K42" i="13" s="1"/>
  <c r="L42" i="13" s="1"/>
  <c r="M42" i="13" s="1"/>
  <c r="N42" i="13" s="1"/>
  <c r="O42" i="13" s="1"/>
  <c r="P42" i="13" s="1"/>
  <c r="Q42" i="13" s="1"/>
  <c r="R42" i="13" s="1"/>
  <c r="S42" i="13" s="1"/>
  <c r="T42" i="13" s="1"/>
  <c r="U42" i="13" s="1"/>
  <c r="V42" i="13" s="1"/>
  <c r="W42" i="13" s="1"/>
  <c r="X42" i="13" s="1"/>
  <c r="Y42" i="13" s="1"/>
  <c r="Z42" i="13" s="1"/>
  <c r="AA42" i="13" s="1"/>
  <c r="AB42" i="13" s="1"/>
  <c r="AC42" i="13" s="1"/>
  <c r="AD42" i="13" s="1"/>
  <c r="AE42" i="13" s="1"/>
  <c r="AF42" i="13" s="1"/>
  <c r="D42" i="13"/>
  <c r="AH39" i="13"/>
  <c r="AH38" i="13"/>
  <c r="G35" i="13"/>
  <c r="H35" i="13" s="1"/>
  <c r="I35" i="13" s="1"/>
  <c r="J35" i="13" s="1"/>
  <c r="K35" i="13" s="1"/>
  <c r="L35" i="13" s="1"/>
  <c r="M35" i="13" s="1"/>
  <c r="N35" i="13" s="1"/>
  <c r="O35" i="13" s="1"/>
  <c r="P35" i="13" s="1"/>
  <c r="Q35" i="13" s="1"/>
  <c r="R35" i="13" s="1"/>
  <c r="S35" i="13" s="1"/>
  <c r="T35" i="13" s="1"/>
  <c r="U35" i="13" s="1"/>
  <c r="V35" i="13" s="1"/>
  <c r="W35" i="13" s="1"/>
  <c r="X35" i="13" s="1"/>
  <c r="Y35" i="13" s="1"/>
  <c r="Z35" i="13" s="1"/>
  <c r="AA35" i="13" s="1"/>
  <c r="AB35" i="13" s="1"/>
  <c r="AC35" i="13" s="1"/>
  <c r="AD35" i="13" s="1"/>
  <c r="AE35" i="13" s="1"/>
  <c r="AF35" i="13" s="1"/>
  <c r="AG35" i="13" s="1"/>
  <c r="F35" i="13"/>
  <c r="E35" i="13"/>
  <c r="D35" i="13"/>
  <c r="AH32" i="13"/>
  <c r="AH31" i="13"/>
  <c r="E28" i="13"/>
  <c r="F28" i="13" s="1"/>
  <c r="G28" i="13" s="1"/>
  <c r="H28" i="13" s="1"/>
  <c r="I28" i="13" s="1"/>
  <c r="J28" i="13" s="1"/>
  <c r="K28" i="13" s="1"/>
  <c r="L28" i="13" s="1"/>
  <c r="M28" i="13" s="1"/>
  <c r="N28" i="13" s="1"/>
  <c r="O28" i="13" s="1"/>
  <c r="P28" i="13" s="1"/>
  <c r="Q28" i="13" s="1"/>
  <c r="R28" i="13" s="1"/>
  <c r="S28" i="13" s="1"/>
  <c r="T28" i="13" s="1"/>
  <c r="U28" i="13" s="1"/>
  <c r="V28" i="13" s="1"/>
  <c r="W28" i="13" s="1"/>
  <c r="X28" i="13" s="1"/>
  <c r="Y28" i="13" s="1"/>
  <c r="Z28" i="13" s="1"/>
  <c r="AA28" i="13" s="1"/>
  <c r="AB28" i="13" s="1"/>
  <c r="AC28" i="13" s="1"/>
  <c r="AD28" i="13" s="1"/>
  <c r="AE28" i="13" s="1"/>
  <c r="AF28" i="13" s="1"/>
  <c r="AG28" i="13" s="1"/>
  <c r="D28" i="13"/>
  <c r="AH25" i="13"/>
  <c r="AH24" i="13"/>
  <c r="G21" i="13"/>
  <c r="H21" i="13" s="1"/>
  <c r="I21" i="13" s="1"/>
  <c r="J21" i="13" s="1"/>
  <c r="K21" i="13" s="1"/>
  <c r="L21" i="13" s="1"/>
  <c r="M21" i="13" s="1"/>
  <c r="N21" i="13" s="1"/>
  <c r="O21" i="13" s="1"/>
  <c r="P21" i="13" s="1"/>
  <c r="Q21" i="13" s="1"/>
  <c r="R21" i="13" s="1"/>
  <c r="S21" i="13" s="1"/>
  <c r="T21" i="13" s="1"/>
  <c r="U21" i="13" s="1"/>
  <c r="V21" i="13" s="1"/>
  <c r="W21" i="13" s="1"/>
  <c r="X21" i="13" s="1"/>
  <c r="Y21" i="13" s="1"/>
  <c r="Z21" i="13" s="1"/>
  <c r="AA21" i="13" s="1"/>
  <c r="AB21" i="13" s="1"/>
  <c r="AC21" i="13" s="1"/>
  <c r="AD21" i="13" s="1"/>
  <c r="AE21" i="13" s="1"/>
  <c r="AF21" i="13" s="1"/>
  <c r="D21" i="13"/>
  <c r="E21" i="13" s="1"/>
  <c r="F21" i="13" s="1"/>
  <c r="AH18" i="13"/>
  <c r="AH17" i="13"/>
  <c r="D14" i="13"/>
  <c r="E14" i="13" s="1"/>
  <c r="F14" i="13" s="1"/>
  <c r="G14" i="13" s="1"/>
  <c r="H14" i="13" s="1"/>
  <c r="I14" i="13" s="1"/>
  <c r="J14" i="13" s="1"/>
  <c r="K14" i="13" s="1"/>
  <c r="L14" i="13" s="1"/>
  <c r="M14" i="13" s="1"/>
  <c r="N14" i="13" s="1"/>
  <c r="O14" i="13" s="1"/>
  <c r="P14" i="13" s="1"/>
  <c r="Q14" i="13" s="1"/>
  <c r="R14" i="13" s="1"/>
  <c r="S14" i="13" s="1"/>
  <c r="T14" i="13" s="1"/>
  <c r="U14" i="13" s="1"/>
  <c r="V14" i="13" s="1"/>
  <c r="W14" i="13" s="1"/>
  <c r="X14" i="13" s="1"/>
  <c r="Y14" i="13" s="1"/>
  <c r="Z14" i="13" s="1"/>
  <c r="AA14" i="13" s="1"/>
  <c r="AB14" i="13" s="1"/>
  <c r="AC14" i="13" s="1"/>
  <c r="AD14" i="13" s="1"/>
  <c r="AE14" i="13" s="1"/>
  <c r="AF14" i="13" s="1"/>
  <c r="AG14" i="13" s="1"/>
  <c r="AH11" i="13"/>
  <c r="AH10" i="13"/>
  <c r="E7" i="13"/>
  <c r="F7" i="13" s="1"/>
  <c r="G7" i="13" s="1"/>
  <c r="H7" i="13" s="1"/>
  <c r="I7" i="13" s="1"/>
  <c r="J7" i="13" s="1"/>
  <c r="K7" i="13" s="1"/>
  <c r="L7" i="13" s="1"/>
  <c r="M7" i="13" s="1"/>
  <c r="N7" i="13" s="1"/>
  <c r="O7" i="13" s="1"/>
  <c r="P7" i="13" s="1"/>
  <c r="Q7" i="13" s="1"/>
  <c r="R7" i="13" s="1"/>
  <c r="S7" i="13" s="1"/>
  <c r="T7" i="13" s="1"/>
  <c r="U7" i="13" s="1"/>
  <c r="V7" i="13" s="1"/>
  <c r="W7" i="13" s="1"/>
  <c r="X7" i="13" s="1"/>
  <c r="Y7" i="13" s="1"/>
  <c r="Z7" i="13" s="1"/>
  <c r="AA7" i="13" s="1"/>
  <c r="AB7" i="13" s="1"/>
  <c r="AC7" i="13" s="1"/>
  <c r="AD7" i="13" s="1"/>
  <c r="AE7" i="13" s="1"/>
  <c r="AF7" i="13" s="1"/>
  <c r="D7" i="13"/>
  <c r="AI90" i="13" l="1"/>
  <c r="AI95" i="13" s="1"/>
  <c r="AI91" i="13"/>
  <c r="AI97" i="13" s="1"/>
</calcChain>
</file>

<file path=xl/sharedStrings.xml><?xml version="1.0" encoding="utf-8"?>
<sst xmlns="http://schemas.openxmlformats.org/spreadsheetml/2006/main" count="2335" uniqueCount="102">
  <si>
    <t xml:space="preserve">工事名称 </t>
    <rPh sb="0" eb="1">
      <t>コウ</t>
    </rPh>
    <rPh sb="1" eb="2">
      <t>コト</t>
    </rPh>
    <rPh sb="2" eb="3">
      <t>メイ</t>
    </rPh>
    <rPh sb="3" eb="4">
      <t>ショウ</t>
    </rPh>
    <phoneticPr fontId="8"/>
  </si>
  <si>
    <t>工事期間</t>
    <rPh sb="0" eb="1">
      <t>コウ</t>
    </rPh>
    <rPh sb="1" eb="2">
      <t>コト</t>
    </rPh>
    <rPh sb="2" eb="3">
      <t>キ</t>
    </rPh>
    <rPh sb="3" eb="4">
      <t>アイダ</t>
    </rPh>
    <phoneticPr fontId="8"/>
  </si>
  <si>
    <t>年</t>
    <rPh sb="0" eb="1">
      <t>ネン</t>
    </rPh>
    <phoneticPr fontId="8"/>
  </si>
  <si>
    <t>月</t>
    <rPh sb="0" eb="1">
      <t>ツキ</t>
    </rPh>
    <phoneticPr fontId="8"/>
  </si>
  <si>
    <t>日</t>
    <rPh sb="0" eb="1">
      <t>ニチ</t>
    </rPh>
    <phoneticPr fontId="8"/>
  </si>
  <si>
    <t>～</t>
    <phoneticPr fontId="8"/>
  </si>
  <si>
    <t>（様式１）</t>
    <rPh sb="1" eb="3">
      <t>ヨウシキ</t>
    </rPh>
    <phoneticPr fontId="8"/>
  </si>
  <si>
    <t>週休２日届出書</t>
    <phoneticPr fontId="8"/>
  </si>
  <si>
    <t>工事場所</t>
    <rPh sb="0" eb="1">
      <t>コウ</t>
    </rPh>
    <rPh sb="1" eb="2">
      <t>コト</t>
    </rPh>
    <rPh sb="2" eb="4">
      <t>バショ</t>
    </rPh>
    <phoneticPr fontId="8"/>
  </si>
  <si>
    <t>届出内容</t>
    <rPh sb="0" eb="2">
      <t>トドケデ</t>
    </rPh>
    <rPh sb="2" eb="4">
      <t>ナイヨウ</t>
    </rPh>
    <phoneticPr fontId="8"/>
  </si>
  <si>
    <t>実施しない理由</t>
    <rPh sb="0" eb="2">
      <t>ジッシ</t>
    </rPh>
    <rPh sb="5" eb="7">
      <t>リユウ</t>
    </rPh>
    <phoneticPr fontId="8"/>
  </si>
  <si>
    <t>実施する。</t>
    <rPh sb="0" eb="2">
      <t>ジッシ</t>
    </rPh>
    <phoneticPr fontId="8"/>
  </si>
  <si>
    <t>実施しない。</t>
    <rPh sb="0" eb="2">
      <t>ジッシ</t>
    </rPh>
    <phoneticPr fontId="8"/>
  </si>
  <si>
    <t>a.</t>
    <phoneticPr fontId="8"/>
  </si>
  <si>
    <t>b.</t>
    <phoneticPr fontId="8"/>
  </si>
  <si>
    <t>　週休２日の実施の意向について、以下のとおり届け出します。</t>
    <phoneticPr fontId="8"/>
  </si>
  <si>
    <t>令和</t>
    <rPh sb="0" eb="2">
      <t>レイワ</t>
    </rPh>
    <phoneticPr fontId="8"/>
  </si>
  <si>
    <t>　　　高　槻　市　長　</t>
    <rPh sb="3" eb="4">
      <t>コウ</t>
    </rPh>
    <rPh sb="5" eb="6">
      <t>ツキ</t>
    </rPh>
    <rPh sb="7" eb="8">
      <t>シ</t>
    </rPh>
    <rPh sb="9" eb="10">
      <t>チョウ</t>
    </rPh>
    <phoneticPr fontId="8"/>
  </si>
  <si>
    <t>住　　　　所</t>
    <rPh sb="0" eb="1">
      <t>ジュウ</t>
    </rPh>
    <rPh sb="5" eb="6">
      <t>ショ</t>
    </rPh>
    <phoneticPr fontId="21"/>
  </si>
  <si>
    <t>商号又は名称</t>
    <rPh sb="0" eb="6">
      <t>ショウ</t>
    </rPh>
    <phoneticPr fontId="21"/>
  </si>
  <si>
    <t>代　 表 　者</t>
    <rPh sb="0" eb="1">
      <t>ダイ</t>
    </rPh>
    <rPh sb="3" eb="4">
      <t>オモテ</t>
    </rPh>
    <rPh sb="6" eb="7">
      <t>シャ</t>
    </rPh>
    <phoneticPr fontId="21"/>
  </si>
  <si>
    <t>（4がｂの場合）</t>
    <rPh sb="5" eb="7">
      <t>バアイ</t>
    </rPh>
    <phoneticPr fontId="8"/>
  </si>
  <si>
    <t>現場閉所（　計画　・　実績報告　）書</t>
    <rPh sb="0" eb="2">
      <t>ゲンバ</t>
    </rPh>
    <rPh sb="2" eb="4">
      <t>ヘイショ</t>
    </rPh>
    <rPh sb="6" eb="8">
      <t>ケイカク</t>
    </rPh>
    <rPh sb="11" eb="13">
      <t>ジッセキ</t>
    </rPh>
    <rPh sb="13" eb="15">
      <t>ホウコク</t>
    </rPh>
    <rPh sb="17" eb="18">
      <t>ショ</t>
    </rPh>
    <phoneticPr fontId="26"/>
  </si>
  <si>
    <t>（様式２）</t>
    <rPh sb="1" eb="3">
      <t>ヨウシキ</t>
    </rPh>
    <phoneticPr fontId="26"/>
  </si>
  <si>
    <t>工事名：〇〇〇工事</t>
    <rPh sb="0" eb="3">
      <t>コウジメイ</t>
    </rPh>
    <rPh sb="7" eb="9">
      <t>コウジ</t>
    </rPh>
    <phoneticPr fontId="26"/>
  </si>
  <si>
    <t>工   期：令和６年〇月〇日～令和〇年〇月〇日</t>
    <rPh sb="0" eb="1">
      <t>コウ</t>
    </rPh>
    <rPh sb="4" eb="5">
      <t>キ</t>
    </rPh>
    <rPh sb="6" eb="8">
      <t>レイワ</t>
    </rPh>
    <rPh sb="9" eb="10">
      <t>ネン</t>
    </rPh>
    <rPh sb="11" eb="12">
      <t>ガツ</t>
    </rPh>
    <rPh sb="13" eb="14">
      <t>ニチ</t>
    </rPh>
    <rPh sb="15" eb="17">
      <t>レイワ</t>
    </rPh>
    <rPh sb="18" eb="19">
      <t>ネン</t>
    </rPh>
    <rPh sb="20" eb="21">
      <t>ガツ</t>
    </rPh>
    <rPh sb="22" eb="23">
      <t>ニチ</t>
    </rPh>
    <phoneticPr fontId="26"/>
  </si>
  <si>
    <t>令和６年度</t>
    <rPh sb="0" eb="2">
      <t>レイワ</t>
    </rPh>
    <rPh sb="3" eb="5">
      <t>ネンド</t>
    </rPh>
    <phoneticPr fontId="26"/>
  </si>
  <si>
    <t>月</t>
    <rPh sb="0" eb="1">
      <t>ツキ</t>
    </rPh>
    <phoneticPr fontId="26"/>
  </si>
  <si>
    <t>●計</t>
    <rPh sb="1" eb="2">
      <t>ケイ</t>
    </rPh>
    <phoneticPr fontId="26"/>
  </si>
  <si>
    <t>対象期間</t>
    <rPh sb="0" eb="2">
      <t>タイショウ</t>
    </rPh>
    <rPh sb="2" eb="4">
      <t>キカン</t>
    </rPh>
    <phoneticPr fontId="26"/>
  </si>
  <si>
    <t>日</t>
    <rPh sb="0" eb="1">
      <t>ニチ</t>
    </rPh>
    <phoneticPr fontId="26"/>
  </si>
  <si>
    <t>曜日</t>
    <rPh sb="0" eb="2">
      <t>ヨウビ</t>
    </rPh>
    <phoneticPr fontId="26"/>
  </si>
  <si>
    <t>月</t>
  </si>
  <si>
    <t>火</t>
  </si>
  <si>
    <t>水</t>
  </si>
  <si>
    <t>木</t>
  </si>
  <si>
    <t>金</t>
  </si>
  <si>
    <t>土</t>
  </si>
  <si>
    <t>日</t>
  </si>
  <si>
    <t>行事</t>
    <rPh sb="0" eb="2">
      <t>ギョウジ</t>
    </rPh>
    <phoneticPr fontId="26"/>
  </si>
  <si>
    <t>昭和の日</t>
    <rPh sb="0" eb="2">
      <t>ショウワ</t>
    </rPh>
    <rPh sb="3" eb="4">
      <t>ヒ</t>
    </rPh>
    <phoneticPr fontId="26"/>
  </si>
  <si>
    <t>計画</t>
    <rPh sb="0" eb="2">
      <t>ケイカク</t>
    </rPh>
    <phoneticPr fontId="26"/>
  </si>
  <si>
    <t>実施</t>
    <rPh sb="0" eb="2">
      <t>ジッシ</t>
    </rPh>
    <phoneticPr fontId="26"/>
  </si>
  <si>
    <t>憲法記念日</t>
    <rPh sb="0" eb="2">
      <t>ケンポウ</t>
    </rPh>
    <rPh sb="2" eb="5">
      <t>キネンビ</t>
    </rPh>
    <phoneticPr fontId="26"/>
  </si>
  <si>
    <t>みどりの日</t>
    <rPh sb="4" eb="5">
      <t>ヒ</t>
    </rPh>
    <phoneticPr fontId="26"/>
  </si>
  <si>
    <t>こどもの日</t>
    <rPh sb="4" eb="5">
      <t>ヒ</t>
    </rPh>
    <phoneticPr fontId="26"/>
  </si>
  <si>
    <t>海の日</t>
    <phoneticPr fontId="26"/>
  </si>
  <si>
    <t>山の日</t>
    <rPh sb="0" eb="1">
      <t>ヤマ</t>
    </rPh>
    <rPh sb="2" eb="3">
      <t>ヒ</t>
    </rPh>
    <phoneticPr fontId="26"/>
  </si>
  <si>
    <t>夏季休暇</t>
    <rPh sb="0" eb="2">
      <t>カキ</t>
    </rPh>
    <rPh sb="2" eb="4">
      <t>キュウカ</t>
    </rPh>
    <phoneticPr fontId="26"/>
  </si>
  <si>
    <t>夏季休暇</t>
    <phoneticPr fontId="26"/>
  </si>
  <si>
    <t>敬老の日</t>
    <phoneticPr fontId="26"/>
  </si>
  <si>
    <t>秋分の日</t>
    <phoneticPr fontId="26"/>
  </si>
  <si>
    <t>スポーツの日</t>
    <rPh sb="5" eb="6">
      <t>ヒ</t>
    </rPh>
    <phoneticPr fontId="26"/>
  </si>
  <si>
    <t>文化の日</t>
    <rPh sb="0" eb="2">
      <t>ブンカ</t>
    </rPh>
    <rPh sb="3" eb="4">
      <t>ヒ</t>
    </rPh>
    <phoneticPr fontId="26"/>
  </si>
  <si>
    <t>勤労感謝の日</t>
    <rPh sb="0" eb="2">
      <t>キンロウ</t>
    </rPh>
    <rPh sb="2" eb="4">
      <t>カンシャ</t>
    </rPh>
    <rPh sb="5" eb="6">
      <t>ヒ</t>
    </rPh>
    <phoneticPr fontId="26"/>
  </si>
  <si>
    <t>年末年始休暇</t>
    <rPh sb="0" eb="2">
      <t>ネンマツ</t>
    </rPh>
    <rPh sb="2" eb="4">
      <t>ネンシ</t>
    </rPh>
    <rPh sb="4" eb="6">
      <t>キュウカ</t>
    </rPh>
    <phoneticPr fontId="26"/>
  </si>
  <si>
    <t>水</t>
    <rPh sb="0" eb="1">
      <t>スイ</t>
    </rPh>
    <phoneticPr fontId="26"/>
  </si>
  <si>
    <t>成人の日</t>
    <phoneticPr fontId="26"/>
  </si>
  <si>
    <t>建国記念日</t>
    <rPh sb="0" eb="2">
      <t>ケンコク</t>
    </rPh>
    <rPh sb="2" eb="5">
      <t>キネンビ</t>
    </rPh>
    <phoneticPr fontId="26"/>
  </si>
  <si>
    <t>天皇誕生日</t>
    <rPh sb="0" eb="2">
      <t>テンノウ</t>
    </rPh>
    <rPh sb="2" eb="5">
      <t>タンジョウビ</t>
    </rPh>
    <phoneticPr fontId="26"/>
  </si>
  <si>
    <t>春分の日</t>
    <phoneticPr fontId="26"/>
  </si>
  <si>
    <t>※本表中の「＼」は、対象期間から除く夏季休暇３日と年末年始休暇６日を表している。</t>
    <rPh sb="1" eb="2">
      <t>ホン</t>
    </rPh>
    <rPh sb="2" eb="3">
      <t>ピョウ</t>
    </rPh>
    <rPh sb="3" eb="4">
      <t>チュウ</t>
    </rPh>
    <rPh sb="10" eb="12">
      <t>タイショウ</t>
    </rPh>
    <rPh sb="12" eb="14">
      <t>キカン</t>
    </rPh>
    <rPh sb="16" eb="17">
      <t>ノゾ</t>
    </rPh>
    <rPh sb="18" eb="20">
      <t>カキ</t>
    </rPh>
    <rPh sb="20" eb="22">
      <t>キュウカ</t>
    </rPh>
    <rPh sb="23" eb="24">
      <t>ヒ</t>
    </rPh>
    <rPh sb="25" eb="27">
      <t>ネンマツ</t>
    </rPh>
    <rPh sb="27" eb="29">
      <t>ネンシ</t>
    </rPh>
    <rPh sb="29" eb="31">
      <t>キュウカ</t>
    </rPh>
    <rPh sb="32" eb="33">
      <t>ヒ</t>
    </rPh>
    <rPh sb="34" eb="35">
      <t>アラワ</t>
    </rPh>
    <phoneticPr fontId="26"/>
  </si>
  <si>
    <t>現場閉所計画数</t>
    <rPh sb="0" eb="2">
      <t>ゲンバ</t>
    </rPh>
    <rPh sb="2" eb="4">
      <t>ヘイショ</t>
    </rPh>
    <rPh sb="4" eb="6">
      <t>ケイカク</t>
    </rPh>
    <rPh sb="6" eb="7">
      <t>カズ</t>
    </rPh>
    <phoneticPr fontId="26"/>
  </si>
  <si>
    <t>現場閉所実施数</t>
    <rPh sb="0" eb="4">
      <t>ゲンバヘイショ</t>
    </rPh>
    <rPh sb="4" eb="6">
      <t>ジッシ</t>
    </rPh>
    <rPh sb="6" eb="7">
      <t>スウ</t>
    </rPh>
    <phoneticPr fontId="26"/>
  </si>
  <si>
    <t>計画／対象期間</t>
    <rPh sb="0" eb="2">
      <t>ケイカク</t>
    </rPh>
    <rPh sb="3" eb="5">
      <t>タイショウ</t>
    </rPh>
    <rPh sb="5" eb="7">
      <t>キカン</t>
    </rPh>
    <phoneticPr fontId="26"/>
  </si>
  <si>
    <t>実施／対象期間</t>
    <rPh sb="0" eb="2">
      <t>ジッシ</t>
    </rPh>
    <rPh sb="3" eb="5">
      <t>タイショウ</t>
    </rPh>
    <rPh sb="5" eb="7">
      <t>キカン</t>
    </rPh>
    <phoneticPr fontId="26"/>
  </si>
  <si>
    <t>工事名：道路整備工事</t>
    <rPh sb="0" eb="3">
      <t>コウジメイ</t>
    </rPh>
    <rPh sb="4" eb="6">
      <t>ドウロ</t>
    </rPh>
    <rPh sb="6" eb="8">
      <t>セイビ</t>
    </rPh>
    <rPh sb="8" eb="10">
      <t>コウジ</t>
    </rPh>
    <phoneticPr fontId="26"/>
  </si>
  <si>
    <t>金</t>
    <rPh sb="0" eb="1">
      <t>キン</t>
    </rPh>
    <phoneticPr fontId="26"/>
  </si>
  <si>
    <t>土</t>
    <rPh sb="0" eb="1">
      <t>ド</t>
    </rPh>
    <phoneticPr fontId="26"/>
  </si>
  <si>
    <t>契約日</t>
    <rPh sb="0" eb="2">
      <t>ケイヤク</t>
    </rPh>
    <rPh sb="2" eb="3">
      <t>ヒ</t>
    </rPh>
    <phoneticPr fontId="26"/>
  </si>
  <si>
    <t>●</t>
    <phoneticPr fontId="26"/>
  </si>
  <si>
    <t>雨天閉所</t>
    <rPh sb="0" eb="2">
      <t>ウテン</t>
    </rPh>
    <rPh sb="2" eb="4">
      <t>ヘイショ</t>
    </rPh>
    <phoneticPr fontId="26"/>
  </si>
  <si>
    <t>●</t>
  </si>
  <si>
    <t>海の日</t>
    <rPh sb="0" eb="1">
      <t>ウミ</t>
    </rPh>
    <rPh sb="2" eb="3">
      <t>ヒ</t>
    </rPh>
    <phoneticPr fontId="26"/>
  </si>
  <si>
    <t>木</t>
    <rPh sb="0" eb="1">
      <t>モク</t>
    </rPh>
    <phoneticPr fontId="26"/>
  </si>
  <si>
    <t>振替閉所</t>
    <rPh sb="0" eb="2">
      <t>フリカエ</t>
    </rPh>
    <rPh sb="2" eb="4">
      <t>ヘイショ</t>
    </rPh>
    <phoneticPr fontId="26"/>
  </si>
  <si>
    <t>不稼働期間</t>
    <rPh sb="0" eb="5">
      <t>フカドウキカン</t>
    </rPh>
    <phoneticPr fontId="26"/>
  </si>
  <si>
    <t>不稼働期間</t>
    <rPh sb="0" eb="3">
      <t>フカドウ</t>
    </rPh>
    <rPh sb="3" eb="5">
      <t>キカン</t>
    </rPh>
    <phoneticPr fontId="26"/>
  </si>
  <si>
    <t>火</t>
    <rPh sb="0" eb="1">
      <t>カ</t>
    </rPh>
    <phoneticPr fontId="26"/>
  </si>
  <si>
    <t>現場作業終了日</t>
    <rPh sb="0" eb="2">
      <t>ゲンバ</t>
    </rPh>
    <rPh sb="2" eb="4">
      <t>サギョウ</t>
    </rPh>
    <rPh sb="4" eb="6">
      <t>シュウリョウ</t>
    </rPh>
    <rPh sb="6" eb="7">
      <t>ビ</t>
    </rPh>
    <phoneticPr fontId="26"/>
  </si>
  <si>
    <t>（様式３）</t>
    <rPh sb="1" eb="3">
      <t>ヨウシキ</t>
    </rPh>
    <phoneticPr fontId="8"/>
  </si>
  <si>
    <t>週休２日変更届出書</t>
    <rPh sb="4" eb="6">
      <t>ヘンコウ</t>
    </rPh>
    <phoneticPr fontId="8"/>
  </si>
  <si>
    <t>　実施から実施しないに変更する。</t>
    <phoneticPr fontId="8"/>
  </si>
  <si>
    <t>※届け出内容等に変更が生じた場合は、協議書（打合せ簿)、様式２及び様式３を提出し協議すること。</t>
    <rPh sb="1" eb="2">
      <t>トド</t>
    </rPh>
    <rPh sb="3" eb="4">
      <t>デ</t>
    </rPh>
    <rPh sb="4" eb="6">
      <t>ナイヨウ</t>
    </rPh>
    <rPh sb="6" eb="7">
      <t>トウ</t>
    </rPh>
    <rPh sb="8" eb="10">
      <t>ヘンコウ</t>
    </rPh>
    <rPh sb="11" eb="12">
      <t>ショウ</t>
    </rPh>
    <rPh sb="14" eb="16">
      <t>バアイ</t>
    </rPh>
    <rPh sb="18" eb="21">
      <t>キョウギショ</t>
    </rPh>
    <rPh sb="22" eb="24">
      <t>ウチアワ</t>
    </rPh>
    <rPh sb="25" eb="26">
      <t>ボ</t>
    </rPh>
    <rPh sb="28" eb="30">
      <t>ヨウシキ</t>
    </rPh>
    <rPh sb="31" eb="32">
      <t>オヨ</t>
    </rPh>
    <rPh sb="33" eb="35">
      <t>ヨウシキ</t>
    </rPh>
    <rPh sb="40" eb="42">
      <t>キョウギ</t>
    </rPh>
    <phoneticPr fontId="8"/>
  </si>
  <si>
    <t>現場着手日</t>
    <rPh sb="0" eb="2">
      <t>ゲンバ</t>
    </rPh>
    <rPh sb="2" eb="4">
      <t>チャクシュ</t>
    </rPh>
    <rPh sb="4" eb="5">
      <t>ヒ</t>
    </rPh>
    <phoneticPr fontId="26"/>
  </si>
  <si>
    <t>工期末</t>
    <rPh sb="0" eb="3">
      <t>コウキマツ</t>
    </rPh>
    <phoneticPr fontId="26"/>
  </si>
  <si>
    <t>※この届出書については現場着手日までに提出すること。</t>
    <rPh sb="3" eb="4">
      <t>トドケ</t>
    </rPh>
    <rPh sb="5" eb="6">
      <t>ショ</t>
    </rPh>
    <rPh sb="11" eb="13">
      <t>ゲンバ</t>
    </rPh>
    <rPh sb="13" eb="15">
      <t>チャクシュ</t>
    </rPh>
    <rPh sb="15" eb="16">
      <t>ヒ</t>
    </rPh>
    <phoneticPr fontId="8"/>
  </si>
  <si>
    <t>工   期：令和６年５月１０日～令和７年３月７日</t>
    <rPh sb="0" eb="1">
      <t>コウ</t>
    </rPh>
    <rPh sb="4" eb="5">
      <t>キ</t>
    </rPh>
    <rPh sb="6" eb="8">
      <t>レイワ</t>
    </rPh>
    <rPh sb="9" eb="10">
      <t>ネン</t>
    </rPh>
    <rPh sb="11" eb="12">
      <t>ガツ</t>
    </rPh>
    <rPh sb="14" eb="15">
      <t>ニチ</t>
    </rPh>
    <rPh sb="16" eb="18">
      <t>レイワ</t>
    </rPh>
    <rPh sb="19" eb="20">
      <t>ネン</t>
    </rPh>
    <rPh sb="21" eb="22">
      <t>ガツ</t>
    </rPh>
    <rPh sb="23" eb="24">
      <t>ニチ</t>
    </rPh>
    <phoneticPr fontId="26"/>
  </si>
  <si>
    <t>月</t>
    <rPh sb="0" eb="1">
      <t>ゲツ</t>
    </rPh>
    <phoneticPr fontId="26"/>
  </si>
  <si>
    <t>振替休日</t>
    <rPh sb="0" eb="4">
      <t>フリカエキュウジツ</t>
    </rPh>
    <phoneticPr fontId="8"/>
  </si>
  <si>
    <t>　　　</t>
    <phoneticPr fontId="8"/>
  </si>
  <si>
    <t>振替休日</t>
    <rPh sb="0" eb="4">
      <t>フリカエキュウジツ</t>
    </rPh>
    <phoneticPr fontId="8"/>
  </si>
  <si>
    <t>計画　記載例</t>
    <rPh sb="0" eb="2">
      <t>ケイカク</t>
    </rPh>
    <rPh sb="3" eb="5">
      <t>キサイ</t>
    </rPh>
    <rPh sb="5" eb="6">
      <t>レイ</t>
    </rPh>
    <phoneticPr fontId="26"/>
  </si>
  <si>
    <t>実施報告　記載例</t>
    <rPh sb="0" eb="2">
      <t>ジッシ</t>
    </rPh>
    <rPh sb="2" eb="4">
      <t>ホウコク</t>
    </rPh>
    <rPh sb="5" eb="7">
      <t>キサイ</t>
    </rPh>
    <rPh sb="7" eb="8">
      <t>レイ</t>
    </rPh>
    <phoneticPr fontId="26"/>
  </si>
  <si>
    <t>工   期：令和７年〇月〇日～令和〇年〇月〇日</t>
    <rPh sb="0" eb="1">
      <t>コウ</t>
    </rPh>
    <rPh sb="4" eb="5">
      <t>キ</t>
    </rPh>
    <rPh sb="6" eb="8">
      <t>レイワ</t>
    </rPh>
    <rPh sb="9" eb="10">
      <t>ネン</t>
    </rPh>
    <rPh sb="11" eb="12">
      <t>ガツ</t>
    </rPh>
    <rPh sb="13" eb="14">
      <t>ニチ</t>
    </rPh>
    <rPh sb="15" eb="17">
      <t>レイワ</t>
    </rPh>
    <rPh sb="18" eb="19">
      <t>ネン</t>
    </rPh>
    <rPh sb="20" eb="21">
      <t>ガツ</t>
    </rPh>
    <rPh sb="22" eb="23">
      <t>ニチ</t>
    </rPh>
    <phoneticPr fontId="26"/>
  </si>
  <si>
    <t>令和７年度</t>
    <rPh sb="0" eb="2">
      <t>レイワ</t>
    </rPh>
    <rPh sb="3" eb="5">
      <t>ネンド</t>
    </rPh>
    <phoneticPr fontId="26"/>
  </si>
  <si>
    <t>海の日</t>
    <phoneticPr fontId="8"/>
  </si>
  <si>
    <t>敬老の日</t>
    <phoneticPr fontId="8"/>
  </si>
  <si>
    <t>秋分の日</t>
    <phoneticPr fontId="8"/>
  </si>
  <si>
    <t>スポーツの日</t>
    <phoneticPr fontId="8"/>
  </si>
  <si>
    <t>振替休日</t>
    <phoneticPr fontId="8"/>
  </si>
  <si>
    <t>成人の日</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</si>
</sst>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color theme="1"/>
      <name val="ＭＳ 明朝"/>
      <family val="1"/>
      <charset val="128"/>
    </font>
    <font>
      <sz val="9"/>
      <color theme="1"/>
      <name val="ＭＳ 明朝"/>
      <family val="1"/>
      <charset val="128"/>
    </font>
    <font>
      <sz val="8"/>
      <color theme="1"/>
      <name val="ＭＳ 明朝"/>
      <family val="1"/>
      <charset val="128"/>
    </font>
    <font>
      <sz val="8"/>
      <color theme="1"/>
      <name val="ＭＳ Ｐゴシック"/>
      <family val="3"/>
      <charset val="128"/>
      <scheme val="minor"/>
    </font>
    <font>
      <sz val="11"/>
      <color theme="1"/>
      <name val="ＭＳ Ｐゴシック"/>
      <family val="2"/>
      <scheme val="minor"/>
    </font>
    <font>
      <sz val="11"/>
      <name val="ＭＳ 明朝"/>
      <family val="1"/>
      <charset val="128"/>
    </font>
    <font>
      <sz val="14"/>
      <name val="ＭＳ 明朝"/>
      <family val="1"/>
      <charset val="128"/>
    </font>
    <font>
      <sz val="11"/>
      <color rgb="FFFF0000"/>
      <name val="ＭＳ Ｐ明朝"/>
      <family val="1"/>
      <charset val="128"/>
    </font>
    <font>
      <sz val="9"/>
      <name val="ＭＳ 明朝"/>
      <family val="1"/>
      <charset val="128"/>
    </font>
    <font>
      <sz val="16"/>
      <name val="ＭＳ 明朝"/>
      <family val="1"/>
      <charset val="128"/>
    </font>
    <font>
      <sz val="10.5"/>
      <color theme="1"/>
      <name val="ＭＳ 明朝"/>
      <family val="1"/>
      <charset val="128"/>
    </font>
    <font>
      <sz val="12"/>
      <name val="ＭＳ 明朝"/>
      <family val="1"/>
      <charset val="128"/>
    </font>
    <font>
      <sz val="6"/>
      <name val="ＭＳ Ｐゴシック"/>
      <family val="3"/>
      <charset val="128"/>
    </font>
    <font>
      <sz val="12"/>
      <color theme="1"/>
      <name val="ＭＳ 明朝"/>
      <family val="1"/>
      <charset val="128"/>
    </font>
    <font>
      <sz val="12"/>
      <color theme="0" tint="-0.34998626667073579"/>
      <name val="ＭＳ 明朝"/>
      <family val="1"/>
      <charset val="128"/>
    </font>
    <font>
      <sz val="12"/>
      <color theme="1"/>
      <name val="ＭＳ Ｐゴシック"/>
      <family val="2"/>
      <scheme val="minor"/>
    </font>
    <font>
      <sz val="20"/>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20"/>
      <color rgb="FFFF0000"/>
      <name val="ＭＳ Ｐゴシック"/>
      <family val="2"/>
      <charset val="128"/>
      <scheme val="minor"/>
    </font>
    <font>
      <b/>
      <sz val="11"/>
      <color rgb="FFFF0000"/>
      <name val="ＭＳ Ｐゴシック"/>
      <family val="3"/>
      <charset val="128"/>
      <scheme val="minor"/>
    </font>
    <font>
      <sz val="9"/>
      <color rgb="FFFF0000"/>
      <name val="ＭＳ Ｐゴシック"/>
      <family val="3"/>
      <charset val="128"/>
      <scheme val="minor"/>
    </font>
    <font>
      <sz val="20"/>
      <color rgb="FFFF0000"/>
      <name val="ＭＳ Ｐゴシック"/>
      <family val="3"/>
      <charset val="128"/>
      <scheme val="minor"/>
    </font>
  </fonts>
  <fills count="12">
    <fill>
      <patternFill patternType="none"/>
    </fill>
    <fill>
      <patternFill patternType="gray125"/>
    </fill>
    <fill>
      <patternFill patternType="solid">
        <fgColor rgb="FFCCFF99"/>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9" tint="0.3999450666829432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diagonal/>
    </border>
    <border>
      <left style="medium">
        <color indexed="64"/>
      </left>
      <right style="medium">
        <color indexed="64"/>
      </right>
      <top style="medium">
        <color indexed="64"/>
      </top>
      <bottom/>
      <diagonal/>
    </border>
    <border>
      <left style="medium">
        <color auto="1"/>
      </left>
      <right style="thin">
        <color auto="1"/>
      </right>
      <top style="thin">
        <color auto="1"/>
      </top>
      <bottom style="thin">
        <color auto="1"/>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n">
        <color auto="1"/>
      </bottom>
      <diagonal/>
    </border>
    <border>
      <left style="medium">
        <color auto="1"/>
      </left>
      <right style="medium">
        <color auto="1"/>
      </right>
      <top/>
      <bottom style="thin">
        <color auto="1"/>
      </bottom>
      <diagonal/>
    </border>
    <border>
      <left style="medium">
        <color indexed="64"/>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thin">
        <color auto="1"/>
      </top>
      <bottom style="medium">
        <color indexed="64"/>
      </bottom>
      <diagonal/>
    </border>
    <border>
      <left style="medium">
        <color indexed="64"/>
      </left>
      <right style="medium">
        <color indexed="64"/>
      </right>
      <top/>
      <bottom style="medium">
        <color indexed="64"/>
      </bottom>
      <diagonal/>
    </border>
    <border>
      <left/>
      <right style="medium">
        <color auto="1"/>
      </right>
      <top style="medium">
        <color auto="1"/>
      </top>
      <bottom style="thin">
        <color auto="1"/>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medium">
        <color auto="1"/>
      </bottom>
      <diagonal style="thin">
        <color auto="1"/>
      </diagonal>
    </border>
    <border diagonalDown="1">
      <left style="thin">
        <color auto="1"/>
      </left>
      <right style="medium">
        <color auto="1"/>
      </right>
      <top style="thin">
        <color auto="1"/>
      </top>
      <bottom style="thin">
        <color auto="1"/>
      </bottom>
      <diagonal style="thin">
        <color auto="1"/>
      </diagonal>
    </border>
    <border diagonalDown="1">
      <left style="thin">
        <color auto="1"/>
      </left>
      <right style="medium">
        <color auto="1"/>
      </right>
      <top style="thin">
        <color auto="1"/>
      </top>
      <bottom style="medium">
        <color auto="1"/>
      </bottom>
      <diagonal style="thin">
        <color auto="1"/>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9">
    <xf numFmtId="0" fontId="0" fillId="0" borderId="0">
      <alignment vertical="center"/>
    </xf>
    <xf numFmtId="0" fontId="7" fillId="0" borderId="0"/>
    <xf numFmtId="0" fontId="13" fillId="0" borderId="0"/>
    <xf numFmtId="9" fontId="13"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2" fillId="0" borderId="0">
      <alignment vertical="center"/>
    </xf>
    <xf numFmtId="0" fontId="1" fillId="0" borderId="0">
      <alignment vertical="center"/>
    </xf>
  </cellStyleXfs>
  <cellXfs count="327">
    <xf numFmtId="0" fontId="0" fillId="0" borderId="0" xfId="0">
      <alignment vertical="center"/>
    </xf>
    <xf numFmtId="0" fontId="13" fillId="0" borderId="0" xfId="2"/>
    <xf numFmtId="0" fontId="9" fillId="0" borderId="0" xfId="2" applyFont="1"/>
    <xf numFmtId="0" fontId="11" fillId="0" borderId="0" xfId="2" applyFont="1" applyAlignment="1">
      <alignment horizontal="right"/>
    </xf>
    <xf numFmtId="0" fontId="9" fillId="0" borderId="0" xfId="2" applyFont="1" applyAlignment="1">
      <alignment horizontal="right"/>
    </xf>
    <xf numFmtId="0" fontId="16" fillId="0" borderId="0" xfId="0" applyFont="1" applyAlignment="1">
      <alignment vertical="center"/>
    </xf>
    <xf numFmtId="0" fontId="17"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right"/>
    </xf>
    <xf numFmtId="0" fontId="9" fillId="0" borderId="0" xfId="0" applyFont="1" applyAlignment="1">
      <alignment vertical="center"/>
    </xf>
    <xf numFmtId="0" fontId="12" fillId="0" borderId="0" xfId="0" applyFont="1" applyAlignment="1">
      <alignment horizontal="center"/>
    </xf>
    <xf numFmtId="0" fontId="15" fillId="0" borderId="0" xfId="2" applyFont="1" applyAlignment="1"/>
    <xf numFmtId="0" fontId="10" fillId="0" borderId="0" xfId="0" applyFont="1" applyAlignment="1">
      <alignment vertical="center"/>
    </xf>
    <xf numFmtId="0" fontId="18" fillId="0" borderId="0" xfId="2" applyFont="1" applyAlignment="1">
      <alignment horizontal="distributed"/>
    </xf>
    <xf numFmtId="0" fontId="19" fillId="0" borderId="0" xfId="0" applyFont="1" applyAlignment="1">
      <alignment horizontal="left" vertical="center"/>
    </xf>
    <xf numFmtId="0" fontId="14" fillId="0" borderId="0" xfId="0" applyFont="1" applyAlignment="1">
      <alignment vertical="center"/>
    </xf>
    <xf numFmtId="0" fontId="9" fillId="0" borderId="0" xfId="0" applyFont="1" applyAlignment="1">
      <alignment horizontal="right" vertical="center"/>
    </xf>
    <xf numFmtId="0" fontId="0" fillId="0" borderId="0" xfId="0" applyAlignment="1">
      <alignment horizontal="center" shrinkToFit="1"/>
    </xf>
    <xf numFmtId="0" fontId="20" fillId="0" borderId="0" xfId="0" applyFont="1" applyAlignment="1">
      <alignment horizontal="right" vertical="center"/>
    </xf>
    <xf numFmtId="0" fontId="20" fillId="0" borderId="0" xfId="0" applyFont="1" applyBorder="1" applyAlignment="1">
      <alignment horizontal="right" vertical="center"/>
    </xf>
    <xf numFmtId="0" fontId="22" fillId="0" borderId="6" xfId="2" applyFont="1" applyBorder="1" applyAlignment="1">
      <alignment horizontal="center" vertical="center"/>
    </xf>
    <xf numFmtId="0" fontId="22" fillId="0" borderId="6" xfId="0" applyFont="1" applyBorder="1" applyAlignment="1">
      <alignment vertical="center"/>
    </xf>
    <xf numFmtId="0" fontId="22" fillId="0" borderId="4" xfId="0" applyFont="1" applyBorder="1" applyAlignment="1">
      <alignment horizontal="right" vertical="center"/>
    </xf>
    <xf numFmtId="0" fontId="22" fillId="0" borderId="4" xfId="0" applyFont="1" applyBorder="1" applyAlignment="1">
      <alignment vertical="center"/>
    </xf>
    <xf numFmtId="0" fontId="22" fillId="0" borderId="5" xfId="0" applyFont="1" applyBorder="1" applyAlignment="1">
      <alignment vertical="center"/>
    </xf>
    <xf numFmtId="0" fontId="22" fillId="0" borderId="3" xfId="2" applyFont="1" applyBorder="1" applyAlignment="1">
      <alignment horizontal="center" vertical="center"/>
    </xf>
    <xf numFmtId="0" fontId="22" fillId="0" borderId="2" xfId="2" applyFont="1" applyBorder="1" applyAlignment="1">
      <alignment horizontal="center" vertical="center"/>
    </xf>
    <xf numFmtId="0" fontId="24" fillId="0" borderId="0" xfId="2" applyFont="1"/>
    <xf numFmtId="0" fontId="0" fillId="0" borderId="0" xfId="0" applyAlignment="1">
      <alignment horizontal="center" shrinkToFit="1"/>
    </xf>
    <xf numFmtId="0" fontId="18" fillId="0" borderId="0" xfId="2" applyFont="1" applyAlignment="1">
      <alignment horizontal="distributed"/>
    </xf>
    <xf numFmtId="0" fontId="22" fillId="0" borderId="6" xfId="2" applyFont="1" applyBorder="1" applyAlignment="1">
      <alignment horizontal="center" vertical="center"/>
    </xf>
    <xf numFmtId="0" fontId="14" fillId="0" borderId="0" xfId="1" applyFont="1"/>
    <xf numFmtId="0" fontId="20" fillId="0" borderId="0" xfId="1" applyFont="1"/>
    <xf numFmtId="0" fontId="14" fillId="0" borderId="0" xfId="1" applyFont="1" applyAlignment="1">
      <alignment shrinkToFit="1"/>
    </xf>
    <xf numFmtId="0" fontId="25" fillId="0" borderId="0" xfId="5" applyFont="1">
      <alignment vertical="center"/>
    </xf>
    <xf numFmtId="0" fontId="5" fillId="0" borderId="0" xfId="5">
      <alignment vertical="center"/>
    </xf>
    <xf numFmtId="0" fontId="27" fillId="0" borderId="0" xfId="5" applyFont="1">
      <alignment vertical="center"/>
    </xf>
    <xf numFmtId="0" fontId="28" fillId="0" borderId="0" xfId="5" applyFont="1">
      <alignment vertical="center"/>
    </xf>
    <xf numFmtId="0" fontId="5" fillId="0" borderId="13" xfId="5" applyBorder="1" applyAlignment="1">
      <alignment horizontal="center" vertical="center"/>
    </xf>
    <xf numFmtId="0" fontId="5" fillId="0" borderId="18" xfId="5" applyBorder="1" applyAlignment="1">
      <alignment horizontal="center" vertical="center"/>
    </xf>
    <xf numFmtId="0" fontId="5" fillId="0" borderId="1" xfId="5" applyFill="1" applyBorder="1" applyAlignment="1">
      <alignment horizontal="center" vertical="center"/>
    </xf>
    <xf numFmtId="0" fontId="5" fillId="3" borderId="1" xfId="5" applyFill="1" applyBorder="1" applyAlignment="1">
      <alignment horizontal="center" vertical="center"/>
    </xf>
    <xf numFmtId="0" fontId="5" fillId="4" borderId="1" xfId="5" applyFill="1" applyBorder="1" applyAlignment="1">
      <alignment horizontal="center" vertical="center"/>
    </xf>
    <xf numFmtId="0" fontId="5" fillId="0" borderId="6" xfId="5" applyBorder="1" applyAlignment="1">
      <alignment horizontal="center" vertical="center"/>
    </xf>
    <xf numFmtId="0" fontId="5" fillId="0" borderId="18" xfId="5" applyBorder="1" applyAlignment="1">
      <alignment horizontal="center" vertical="center" textRotation="255" shrinkToFit="1"/>
    </xf>
    <xf numFmtId="0" fontId="5" fillId="0" borderId="1" xfId="5" applyBorder="1" applyAlignment="1">
      <alignment vertical="center" textRotation="255" shrinkToFit="1"/>
    </xf>
    <xf numFmtId="0" fontId="5" fillId="0" borderId="1" xfId="5" applyFill="1" applyBorder="1" applyAlignment="1">
      <alignment vertical="center" textRotation="255" shrinkToFit="1"/>
    </xf>
    <xf numFmtId="0" fontId="5" fillId="3" borderId="1" xfId="5" applyFill="1" applyBorder="1" applyAlignment="1">
      <alignment vertical="center" textRotation="255" shrinkToFit="1"/>
    </xf>
    <xf numFmtId="0" fontId="5" fillId="4" borderId="1" xfId="5" applyFill="1" applyBorder="1" applyAlignment="1">
      <alignment vertical="center" textRotation="255" shrinkToFit="1"/>
    </xf>
    <xf numFmtId="0" fontId="5" fillId="0" borderId="6" xfId="5" applyFill="1" applyBorder="1" applyAlignment="1">
      <alignment vertical="center" textRotation="255" shrinkToFit="1"/>
    </xf>
    <xf numFmtId="0" fontId="5" fillId="0" borderId="0" xfId="5" applyAlignment="1">
      <alignment vertical="center" textRotation="255" shrinkToFit="1"/>
    </xf>
    <xf numFmtId="0" fontId="5" fillId="0" borderId="1" xfId="5" applyBorder="1" applyAlignment="1">
      <alignment horizontal="center" vertical="center"/>
    </xf>
    <xf numFmtId="0" fontId="5" fillId="2" borderId="23" xfId="5" applyFill="1" applyBorder="1" applyAlignment="1">
      <alignment horizontal="center" vertical="center"/>
    </xf>
    <xf numFmtId="0" fontId="5" fillId="0" borderId="0" xfId="5" applyAlignment="1">
      <alignment horizontal="center" vertical="center"/>
    </xf>
    <xf numFmtId="0" fontId="5" fillId="0" borderId="24" xfId="5" applyBorder="1" applyAlignment="1">
      <alignment horizontal="center" vertical="center"/>
    </xf>
    <xf numFmtId="0" fontId="5" fillId="0" borderId="25" xfId="5" applyBorder="1" applyAlignment="1">
      <alignment horizontal="center" vertical="center"/>
    </xf>
    <xf numFmtId="0" fontId="5" fillId="0" borderId="25" xfId="5" applyFill="1" applyBorder="1" applyAlignment="1">
      <alignment horizontal="center" vertical="center"/>
    </xf>
    <xf numFmtId="0" fontId="5" fillId="3" borderId="25" xfId="5" applyFill="1" applyBorder="1" applyAlignment="1">
      <alignment horizontal="center" vertical="center"/>
    </xf>
    <xf numFmtId="0" fontId="5" fillId="4" borderId="25" xfId="5" applyFill="1" applyBorder="1" applyAlignment="1">
      <alignment horizontal="center" vertical="center"/>
    </xf>
    <xf numFmtId="0" fontId="5" fillId="0" borderId="26" xfId="5" applyBorder="1" applyAlignment="1">
      <alignment horizontal="center" vertical="center"/>
    </xf>
    <xf numFmtId="0" fontId="5" fillId="2" borderId="27" xfId="5" applyFill="1" applyBorder="1" applyAlignment="1">
      <alignment horizontal="center" vertical="center"/>
    </xf>
    <xf numFmtId="0" fontId="5" fillId="3" borderId="1" xfId="5" applyFont="1" applyFill="1" applyBorder="1" applyAlignment="1">
      <alignment vertical="center" textRotation="255" shrinkToFit="1"/>
    </xf>
    <xf numFmtId="0" fontId="5" fillId="0" borderId="1" xfId="5" applyFont="1" applyFill="1" applyBorder="1" applyAlignment="1">
      <alignment vertical="center" textRotation="255" shrinkToFit="1"/>
    </xf>
    <xf numFmtId="0" fontId="5" fillId="0" borderId="30" xfId="5" applyFill="1" applyBorder="1" applyAlignment="1">
      <alignment horizontal="center" vertical="center"/>
    </xf>
    <xf numFmtId="0" fontId="5" fillId="0" borderId="31" xfId="5" applyFill="1" applyBorder="1" applyAlignment="1">
      <alignment horizontal="center" vertical="center"/>
    </xf>
    <xf numFmtId="0" fontId="5" fillId="0" borderId="30" xfId="5" applyBorder="1" applyAlignment="1">
      <alignment horizontal="center" vertical="center"/>
    </xf>
    <xf numFmtId="0" fontId="5" fillId="0" borderId="32" xfId="5" applyBorder="1" applyAlignment="1">
      <alignment horizontal="center" vertical="center"/>
    </xf>
    <xf numFmtId="0" fontId="5" fillId="0" borderId="31" xfId="5" applyBorder="1" applyAlignment="1">
      <alignment horizontal="center" vertical="center"/>
    </xf>
    <xf numFmtId="0" fontId="5" fillId="0" borderId="33" xfId="5" applyBorder="1" applyAlignment="1">
      <alignment horizontal="center" vertical="center"/>
    </xf>
    <xf numFmtId="0" fontId="5" fillId="0" borderId="6" xfId="5" applyFill="1" applyBorder="1" applyAlignment="1">
      <alignment horizontal="center" vertical="center"/>
    </xf>
    <xf numFmtId="0" fontId="5" fillId="0" borderId="26" xfId="5" applyFill="1" applyBorder="1" applyAlignment="1">
      <alignment horizontal="center" vertical="center"/>
    </xf>
    <xf numFmtId="0" fontId="5" fillId="0" borderId="34" xfId="5" applyFill="1" applyBorder="1" applyAlignment="1">
      <alignment horizontal="center" vertical="center"/>
    </xf>
    <xf numFmtId="0" fontId="5" fillId="0" borderId="0" xfId="5" applyFill="1" applyBorder="1" applyAlignment="1">
      <alignment horizontal="center" vertical="center"/>
    </xf>
    <xf numFmtId="0" fontId="5" fillId="0" borderId="0" xfId="5" applyFill="1" applyAlignment="1">
      <alignment horizontal="center" vertical="center"/>
    </xf>
    <xf numFmtId="0" fontId="29" fillId="0" borderId="0" xfId="5" applyFont="1" applyFill="1" applyBorder="1" applyAlignment="1">
      <alignment horizontal="left" vertical="center"/>
    </xf>
    <xf numFmtId="0" fontId="5" fillId="0" borderId="0" xfId="5" applyFill="1" applyBorder="1" applyAlignment="1">
      <alignment horizontal="left" vertical="center"/>
    </xf>
    <xf numFmtId="0" fontId="3" fillId="4" borderId="1" xfId="5" applyFont="1" applyFill="1" applyBorder="1" applyAlignment="1">
      <alignment vertical="center" textRotation="255" shrinkToFit="1"/>
    </xf>
    <xf numFmtId="0" fontId="33" fillId="0" borderId="0" xfId="5" applyFont="1">
      <alignment vertical="center"/>
    </xf>
    <xf numFmtId="0" fontId="25" fillId="0" borderId="0" xfId="7" applyFont="1">
      <alignment vertical="center"/>
    </xf>
    <xf numFmtId="0" fontId="2" fillId="0" borderId="0" xfId="7">
      <alignment vertical="center"/>
    </xf>
    <xf numFmtId="0" fontId="27" fillId="0" borderId="0" xfId="7" applyFont="1">
      <alignment vertical="center"/>
    </xf>
    <xf numFmtId="0" fontId="28" fillId="0" borderId="0" xfId="7" applyFont="1">
      <alignment vertical="center"/>
    </xf>
    <xf numFmtId="0" fontId="2" fillId="0" borderId="13" xfId="7" applyBorder="1" applyAlignment="1">
      <alignment horizontal="center" vertical="center"/>
    </xf>
    <xf numFmtId="0" fontId="2" fillId="0" borderId="18" xfId="7" applyBorder="1" applyAlignment="1">
      <alignment horizontal="center" vertical="center"/>
    </xf>
    <xf numFmtId="0" fontId="2" fillId="0" borderId="1" xfId="7" applyFill="1" applyBorder="1" applyAlignment="1">
      <alignment horizontal="center" vertical="center"/>
    </xf>
    <xf numFmtId="0" fontId="2" fillId="9" borderId="1" xfId="7" applyFill="1" applyBorder="1" applyAlignment="1">
      <alignment horizontal="center" vertical="center"/>
    </xf>
    <xf numFmtId="0" fontId="2" fillId="10" borderId="1" xfId="7" applyFill="1" applyBorder="1" applyAlignment="1">
      <alignment horizontal="center" vertical="center"/>
    </xf>
    <xf numFmtId="0" fontId="2" fillId="0" borderId="6" xfId="7" applyBorder="1" applyAlignment="1">
      <alignment horizontal="center" vertical="center"/>
    </xf>
    <xf numFmtId="0" fontId="2" fillId="0" borderId="1" xfId="7" applyFont="1" applyBorder="1" applyAlignment="1">
      <alignment horizontal="center" vertical="center"/>
    </xf>
    <xf numFmtId="0" fontId="2" fillId="0" borderId="1" xfId="7" applyFont="1" applyFill="1" applyBorder="1" applyAlignment="1">
      <alignment horizontal="center" vertical="center"/>
    </xf>
    <xf numFmtId="0" fontId="2" fillId="9" borderId="1" xfId="7" applyFont="1" applyFill="1" applyBorder="1" applyAlignment="1">
      <alignment horizontal="center" vertical="center"/>
    </xf>
    <xf numFmtId="0" fontId="2" fillId="10" borderId="1" xfId="7" applyFont="1" applyFill="1" applyBorder="1" applyAlignment="1">
      <alignment horizontal="center" vertical="center"/>
    </xf>
    <xf numFmtId="0" fontId="2" fillId="0" borderId="18" xfId="7" applyBorder="1" applyAlignment="1">
      <alignment horizontal="center" vertical="center" textRotation="255" shrinkToFit="1"/>
    </xf>
    <xf numFmtId="0" fontId="2" fillId="0" borderId="1" xfId="7" applyBorder="1" applyAlignment="1">
      <alignment vertical="center" textRotation="255" shrinkToFit="1"/>
    </xf>
    <xf numFmtId="0" fontId="2" fillId="0" borderId="1" xfId="7" applyFill="1" applyBorder="1" applyAlignment="1">
      <alignment vertical="center" textRotation="255" shrinkToFit="1"/>
    </xf>
    <xf numFmtId="0" fontId="2" fillId="9" borderId="1" xfId="7" applyFill="1" applyBorder="1" applyAlignment="1">
      <alignment vertical="center" textRotation="255" shrinkToFit="1"/>
    </xf>
    <xf numFmtId="0" fontId="2" fillId="10" borderId="1" xfId="7" applyFill="1" applyBorder="1" applyAlignment="1">
      <alignment vertical="center" textRotation="255" shrinkToFit="1"/>
    </xf>
    <xf numFmtId="0" fontId="2" fillId="0" borderId="6" xfId="7" applyFill="1" applyBorder="1" applyAlignment="1">
      <alignment vertical="center" textRotation="255" shrinkToFit="1"/>
    </xf>
    <xf numFmtId="0" fontId="2" fillId="0" borderId="0" xfId="7" applyAlignment="1">
      <alignment vertical="center" textRotation="255" shrinkToFit="1"/>
    </xf>
    <xf numFmtId="0" fontId="2" fillId="0" borderId="1" xfId="7" applyBorder="1" applyAlignment="1">
      <alignment horizontal="center" vertical="center"/>
    </xf>
    <xf numFmtId="0" fontId="2" fillId="2" borderId="23" xfId="7" applyFill="1" applyBorder="1" applyAlignment="1">
      <alignment horizontal="center" vertical="center"/>
    </xf>
    <xf numFmtId="0" fontId="2" fillId="0" borderId="0" xfId="7" applyAlignment="1">
      <alignment horizontal="center" vertical="center"/>
    </xf>
    <xf numFmtId="0" fontId="2" fillId="0" borderId="24" xfId="7" applyBorder="1" applyAlignment="1">
      <alignment horizontal="center" vertical="center"/>
    </xf>
    <xf numFmtId="0" fontId="2" fillId="0" borderId="25" xfId="7" applyBorder="1" applyAlignment="1">
      <alignment horizontal="center" vertical="center"/>
    </xf>
    <xf numFmtId="0" fontId="2" fillId="0" borderId="25" xfId="7" applyFill="1" applyBorder="1" applyAlignment="1">
      <alignment horizontal="center" vertical="center"/>
    </xf>
    <xf numFmtId="0" fontId="2" fillId="9" borderId="25" xfId="7" applyFill="1" applyBorder="1" applyAlignment="1">
      <alignment horizontal="center" vertical="center"/>
    </xf>
    <xf numFmtId="0" fontId="2" fillId="10" borderId="25" xfId="7" applyFill="1" applyBorder="1" applyAlignment="1">
      <alignment horizontal="center" vertical="center"/>
    </xf>
    <xf numFmtId="0" fontId="2" fillId="0" borderId="26" xfId="7" applyBorder="1" applyAlignment="1">
      <alignment horizontal="center" vertical="center"/>
    </xf>
    <xf numFmtId="0" fontId="2" fillId="2" borderId="27" xfId="7" applyFill="1" applyBorder="1" applyAlignment="1">
      <alignment horizontal="center" vertical="center"/>
    </xf>
    <xf numFmtId="0" fontId="2" fillId="10" borderId="1" xfId="7" applyFont="1" applyFill="1" applyBorder="1" applyAlignment="1">
      <alignment vertical="center" textRotation="255" shrinkToFit="1"/>
    </xf>
    <xf numFmtId="0" fontId="2" fillId="0" borderId="1" xfId="7" applyFont="1" applyFill="1" applyBorder="1" applyAlignment="1">
      <alignment vertical="center" textRotation="255" shrinkToFit="1"/>
    </xf>
    <xf numFmtId="0" fontId="2" fillId="9" borderId="1" xfId="7" applyFont="1" applyFill="1" applyBorder="1" applyAlignment="1">
      <alignment vertical="center" textRotation="255" shrinkToFit="1"/>
    </xf>
    <xf numFmtId="0" fontId="2" fillId="7" borderId="1" xfId="7" applyFont="1" applyFill="1" applyBorder="1" applyAlignment="1">
      <alignment vertical="center" textRotation="255" shrinkToFit="1"/>
    </xf>
    <xf numFmtId="0" fontId="2" fillId="0" borderId="30" xfId="7" applyFill="1" applyBorder="1" applyAlignment="1">
      <alignment horizontal="center" vertical="center"/>
    </xf>
    <xf numFmtId="0" fontId="2" fillId="0" borderId="31" xfId="7" applyFill="1" applyBorder="1" applyAlignment="1">
      <alignment horizontal="center" vertical="center"/>
    </xf>
    <xf numFmtId="0" fontId="2" fillId="9" borderId="30" xfId="7" applyFill="1" applyBorder="1" applyAlignment="1">
      <alignment horizontal="center" vertical="center"/>
    </xf>
    <xf numFmtId="0" fontId="2" fillId="9" borderId="31" xfId="7" applyFill="1" applyBorder="1" applyAlignment="1">
      <alignment horizontal="center" vertical="center"/>
    </xf>
    <xf numFmtId="0" fontId="2" fillId="0" borderId="0" xfId="7" applyFont="1" applyAlignment="1">
      <alignment vertical="center" textRotation="255" shrinkToFit="1"/>
    </xf>
    <xf numFmtId="0" fontId="2" fillId="0" borderId="30" xfId="7" applyBorder="1" applyAlignment="1">
      <alignment horizontal="center" vertical="center"/>
    </xf>
    <xf numFmtId="0" fontId="2" fillId="0" borderId="32" xfId="7" applyBorder="1" applyAlignment="1">
      <alignment horizontal="center" vertical="center"/>
    </xf>
    <xf numFmtId="0" fontId="2" fillId="0" borderId="31" xfId="7" applyBorder="1" applyAlignment="1">
      <alignment horizontal="center" vertical="center"/>
    </xf>
    <xf numFmtId="0" fontId="2" fillId="0" borderId="33" xfId="7" applyBorder="1" applyAlignment="1">
      <alignment horizontal="center" vertical="center"/>
    </xf>
    <xf numFmtId="0" fontId="2" fillId="10" borderId="30" xfId="7" applyFill="1" applyBorder="1" applyAlignment="1">
      <alignment horizontal="center" vertical="center"/>
    </xf>
    <xf numFmtId="0" fontId="2" fillId="0" borderId="6" xfId="7" applyFill="1" applyBorder="1" applyAlignment="1">
      <alignment horizontal="center" vertical="center"/>
    </xf>
    <xf numFmtId="0" fontId="2" fillId="10" borderId="31" xfId="7" applyFill="1" applyBorder="1" applyAlignment="1">
      <alignment horizontal="center" vertical="center"/>
    </xf>
    <xf numFmtId="0" fontId="2" fillId="0" borderId="26" xfId="7" applyFill="1" applyBorder="1" applyAlignment="1">
      <alignment horizontal="center" vertical="center"/>
    </xf>
    <xf numFmtId="0" fontId="2" fillId="0" borderId="34" xfId="7" applyFill="1" applyBorder="1" applyAlignment="1">
      <alignment horizontal="center" vertical="center"/>
    </xf>
    <xf numFmtId="0" fontId="0" fillId="0" borderId="1" xfId="7" applyFont="1" applyFill="1" applyBorder="1" applyAlignment="1">
      <alignment vertical="center" textRotation="255" shrinkToFit="1"/>
    </xf>
    <xf numFmtId="0" fontId="0" fillId="9" borderId="1" xfId="7" applyFont="1" applyFill="1" applyBorder="1" applyAlignment="1">
      <alignment horizontal="center" vertical="center"/>
    </xf>
    <xf numFmtId="0" fontId="2" fillId="0" borderId="0" xfId="7" applyFill="1" applyBorder="1" applyAlignment="1">
      <alignment horizontal="center" vertical="center"/>
    </xf>
    <xf numFmtId="0" fontId="2" fillId="0" borderId="0" xfId="7" applyFill="1" applyAlignment="1">
      <alignment horizontal="center" vertical="center"/>
    </xf>
    <xf numFmtId="0" fontId="29" fillId="0" borderId="0" xfId="7" applyFont="1" applyFill="1" applyBorder="1" applyAlignment="1">
      <alignment horizontal="left" vertical="center"/>
    </xf>
    <xf numFmtId="0" fontId="2" fillId="0" borderId="0" xfId="7" applyFill="1" applyBorder="1" applyAlignment="1">
      <alignment horizontal="left" vertical="center"/>
    </xf>
    <xf numFmtId="0" fontId="34" fillId="7" borderId="1" xfId="7" applyFont="1" applyFill="1" applyBorder="1" applyAlignment="1">
      <alignment vertical="center" textRotation="255" wrapText="1" shrinkToFit="1"/>
    </xf>
    <xf numFmtId="0" fontId="34" fillId="7" borderId="1" xfId="7" applyFont="1" applyFill="1" applyBorder="1" applyAlignment="1">
      <alignment horizontal="center" vertical="center" textRotation="255" wrapText="1" shrinkToFit="1"/>
    </xf>
    <xf numFmtId="0" fontId="22" fillId="0" borderId="0" xfId="2" applyFont="1" applyBorder="1" applyAlignment="1">
      <alignment horizontal="left" vertical="center"/>
    </xf>
    <xf numFmtId="0" fontId="22" fillId="0" borderId="5" xfId="2" applyFont="1" applyBorder="1" applyAlignment="1">
      <alignment horizontal="distributed" vertical="center" shrinkToFit="1"/>
    </xf>
    <xf numFmtId="0" fontId="22" fillId="0" borderId="1" xfId="2" applyFont="1" applyBorder="1" applyAlignment="1">
      <alignment horizontal="distributed" vertical="center" shrinkToFit="1"/>
    </xf>
    <xf numFmtId="0" fontId="22" fillId="0" borderId="6" xfId="2" applyFont="1" applyBorder="1" applyAlignment="1">
      <alignment horizontal="distributed" vertical="center" shrinkToFit="1"/>
    </xf>
    <xf numFmtId="0" fontId="22" fillId="0" borderId="5" xfId="0" applyFont="1" applyBorder="1" applyAlignment="1">
      <alignment horizontal="distributed" vertical="center"/>
    </xf>
    <xf numFmtId="0" fontId="22" fillId="0" borderId="1" xfId="0" applyFont="1" applyBorder="1" applyAlignment="1">
      <alignment horizontal="distributed" vertical="center"/>
    </xf>
    <xf numFmtId="0" fontId="22" fillId="0" borderId="0" xfId="0" applyFont="1" applyAlignment="1">
      <alignment horizontal="left" vertical="center"/>
    </xf>
    <xf numFmtId="0" fontId="20" fillId="0" borderId="4" xfId="2" applyFont="1" applyBorder="1" applyAlignment="1">
      <alignment vertical="center"/>
    </xf>
    <xf numFmtId="0" fontId="20" fillId="0" borderId="5" xfId="2" applyFont="1" applyBorder="1" applyAlignment="1">
      <alignment vertical="center"/>
    </xf>
    <xf numFmtId="0" fontId="22" fillId="0" borderId="6" xfId="2" applyFont="1" applyBorder="1" applyAlignment="1">
      <alignment horizontal="center" vertical="center"/>
    </xf>
    <xf numFmtId="0" fontId="22" fillId="0" borderId="9" xfId="2" applyFont="1" applyBorder="1" applyAlignment="1">
      <alignment horizontal="distributed" vertical="center" shrinkToFit="1"/>
    </xf>
    <xf numFmtId="0" fontId="22" fillId="0" borderId="12" xfId="2" applyFont="1" applyBorder="1" applyAlignment="1">
      <alignment horizontal="distributed" vertical="center" shrinkToFit="1"/>
    </xf>
    <xf numFmtId="0" fontId="22" fillId="0" borderId="7" xfId="2" applyFont="1" applyBorder="1" applyAlignment="1">
      <alignment horizontal="left" vertical="center" shrinkToFit="1"/>
    </xf>
    <xf numFmtId="0" fontId="22" fillId="0" borderId="11" xfId="2" applyFont="1" applyBorder="1" applyAlignment="1">
      <alignment horizontal="left" vertical="center" shrinkToFit="1"/>
    </xf>
    <xf numFmtId="0" fontId="22" fillId="0" borderId="3" xfId="2" applyFont="1" applyBorder="1" applyAlignment="1">
      <alignment horizontal="center" vertical="center"/>
    </xf>
    <xf numFmtId="0" fontId="22" fillId="0" borderId="8" xfId="2" applyFont="1" applyBorder="1" applyAlignment="1">
      <alignment horizontal="center" vertical="center"/>
    </xf>
    <xf numFmtId="0" fontId="23" fillId="0" borderId="6" xfId="2" applyFont="1" applyBorder="1" applyAlignment="1">
      <alignment horizontal="center" vertical="center"/>
    </xf>
    <xf numFmtId="0" fontId="23" fillId="0" borderId="4" xfId="2" applyFont="1" applyBorder="1" applyAlignment="1">
      <alignment horizontal="center" vertical="center"/>
    </xf>
    <xf numFmtId="0" fontId="23" fillId="0" borderId="5" xfId="2" applyFont="1" applyBorder="1" applyAlignment="1">
      <alignment horizontal="center" vertical="center"/>
    </xf>
    <xf numFmtId="0" fontId="22" fillId="0" borderId="9" xfId="2" applyFont="1" applyBorder="1" applyAlignment="1">
      <alignment horizontal="left" vertical="center"/>
    </xf>
    <xf numFmtId="0" fontId="22" fillId="0" borderId="12" xfId="2" applyFont="1" applyBorder="1" applyAlignment="1">
      <alignment horizontal="left" vertical="center"/>
    </xf>
    <xf numFmtId="0" fontId="22" fillId="0" borderId="10" xfId="2" applyFont="1" applyBorder="1" applyAlignment="1">
      <alignment horizontal="left" vertical="center"/>
    </xf>
    <xf numFmtId="0" fontId="23" fillId="0" borderId="9" xfId="2" applyFont="1" applyBorder="1" applyAlignment="1">
      <alignment horizontal="left" vertical="top"/>
    </xf>
    <xf numFmtId="0" fontId="23" fillId="0" borderId="12" xfId="2" applyFont="1" applyBorder="1" applyAlignment="1">
      <alignment horizontal="left" vertical="top"/>
    </xf>
    <xf numFmtId="0" fontId="23" fillId="0" borderId="7" xfId="2" applyFont="1" applyBorder="1" applyAlignment="1">
      <alignment horizontal="left" vertical="top"/>
    </xf>
    <xf numFmtId="0" fontId="23" fillId="0" borderId="11" xfId="2" applyFont="1" applyBorder="1" applyAlignment="1">
      <alignment horizontal="left" vertical="top"/>
    </xf>
    <xf numFmtId="0" fontId="0" fillId="0" borderId="0" xfId="0" applyAlignment="1">
      <alignment horizontal="center" shrinkToFit="1"/>
    </xf>
    <xf numFmtId="0" fontId="18" fillId="0" borderId="0" xfId="2" applyFont="1" applyAlignment="1">
      <alignment horizontal="distributed"/>
    </xf>
    <xf numFmtId="0" fontId="5" fillId="0" borderId="14" xfId="5" applyFill="1" applyBorder="1" applyAlignment="1">
      <alignment horizontal="center" vertical="center"/>
    </xf>
    <xf numFmtId="0" fontId="5" fillId="0" borderId="15" xfId="5" applyFill="1" applyBorder="1" applyAlignment="1">
      <alignment horizontal="center" vertical="center"/>
    </xf>
    <xf numFmtId="0" fontId="5" fillId="0" borderId="29" xfId="5" applyFill="1" applyBorder="1" applyAlignment="1">
      <alignment horizontal="center" vertical="center"/>
    </xf>
    <xf numFmtId="0" fontId="5" fillId="2" borderId="16" xfId="5" applyFill="1" applyBorder="1" applyAlignment="1">
      <alignment horizontal="center" vertical="center" textRotation="255"/>
    </xf>
    <xf numFmtId="0" fontId="5" fillId="2" borderId="19" xfId="5" applyFill="1" applyBorder="1" applyAlignment="1">
      <alignment horizontal="center" vertical="center" textRotation="255"/>
    </xf>
    <xf numFmtId="0" fontId="5" fillId="2" borderId="21" xfId="5" applyFill="1" applyBorder="1" applyAlignment="1">
      <alignment horizontal="center" vertical="center" textRotation="255"/>
    </xf>
    <xf numFmtId="0" fontId="5" fillId="2" borderId="17" xfId="5" applyFill="1" applyBorder="1" applyAlignment="1">
      <alignment horizontal="center" vertical="center" textRotation="255"/>
    </xf>
    <xf numFmtId="0" fontId="5" fillId="2" borderId="20" xfId="5" applyFill="1" applyBorder="1" applyAlignment="1">
      <alignment horizontal="center" vertical="center" textRotation="255"/>
    </xf>
    <xf numFmtId="0" fontId="5" fillId="2" borderId="22" xfId="5" applyFill="1" applyBorder="1" applyAlignment="1">
      <alignment horizontal="center" vertical="center" textRotation="255"/>
    </xf>
    <xf numFmtId="0" fontId="5" fillId="0" borderId="14" xfId="5" applyBorder="1" applyAlignment="1">
      <alignment horizontal="center" vertical="center"/>
    </xf>
    <xf numFmtId="0" fontId="5" fillId="0" borderId="15" xfId="5" applyBorder="1" applyAlignment="1">
      <alignment horizontal="center" vertical="center"/>
    </xf>
    <xf numFmtId="0" fontId="5" fillId="2" borderId="20" xfId="5" applyFill="1" applyBorder="1" applyAlignment="1">
      <alignment horizontal="center" vertical="center"/>
    </xf>
    <xf numFmtId="0" fontId="5" fillId="2" borderId="28" xfId="5" applyFill="1" applyBorder="1" applyAlignment="1">
      <alignment horizontal="center" vertical="center"/>
    </xf>
    <xf numFmtId="0" fontId="5" fillId="0" borderId="29" xfId="5" applyBorder="1" applyAlignment="1">
      <alignment horizontal="center" vertical="center"/>
    </xf>
    <xf numFmtId="0" fontId="5" fillId="0" borderId="35" xfId="5" applyFill="1" applyBorder="1" applyAlignment="1">
      <alignment horizontal="center" vertical="center"/>
    </xf>
    <xf numFmtId="0" fontId="5" fillId="0" borderId="35" xfId="5" applyBorder="1" applyAlignment="1">
      <alignment horizontal="center" vertical="center"/>
    </xf>
    <xf numFmtId="0" fontId="30" fillId="7" borderId="36" xfId="5" applyFont="1" applyFill="1" applyBorder="1" applyAlignment="1">
      <alignment vertical="center"/>
    </xf>
    <xf numFmtId="0" fontId="31" fillId="7" borderId="37" xfId="5" applyFont="1" applyFill="1" applyBorder="1" applyAlignment="1">
      <alignment vertical="center"/>
    </xf>
    <xf numFmtId="0" fontId="31" fillId="7" borderId="38" xfId="5" applyFont="1" applyFill="1" applyBorder="1" applyAlignment="1">
      <alignment vertical="center"/>
    </xf>
    <xf numFmtId="176" fontId="5" fillId="0" borderId="36" xfId="5" applyNumberFormat="1" applyBorder="1" applyAlignment="1">
      <alignment vertical="center"/>
    </xf>
    <xf numFmtId="176" fontId="5" fillId="0" borderId="38" xfId="5" applyNumberFormat="1" applyBorder="1" applyAlignment="1">
      <alignment vertical="center"/>
    </xf>
    <xf numFmtId="0" fontId="30" fillId="8" borderId="36" xfId="5" applyFont="1" applyFill="1" applyBorder="1" applyAlignment="1">
      <alignment vertical="center"/>
    </xf>
    <xf numFmtId="0" fontId="31" fillId="8" borderId="37" xfId="5" applyFont="1" applyFill="1" applyBorder="1" applyAlignment="1">
      <alignment vertical="center"/>
    </xf>
    <xf numFmtId="0" fontId="31" fillId="8" borderId="38" xfId="5" applyFont="1" applyFill="1" applyBorder="1" applyAlignment="1">
      <alignment vertical="center"/>
    </xf>
    <xf numFmtId="0" fontId="5" fillId="5" borderId="36" xfId="5" applyFill="1" applyBorder="1" applyAlignment="1">
      <alignment vertical="center" shrinkToFit="1"/>
    </xf>
    <xf numFmtId="0" fontId="5" fillId="5" borderId="37" xfId="5" applyFill="1" applyBorder="1" applyAlignment="1">
      <alignment vertical="center" shrinkToFit="1"/>
    </xf>
    <xf numFmtId="0" fontId="5" fillId="5" borderId="38" xfId="5" applyFill="1" applyBorder="1" applyAlignment="1">
      <alignment vertical="center" shrinkToFit="1"/>
    </xf>
    <xf numFmtId="0" fontId="5" fillId="0" borderId="36" xfId="5" applyBorder="1" applyAlignment="1">
      <alignment vertical="center"/>
    </xf>
    <xf numFmtId="0" fontId="5" fillId="0" borderId="38" xfId="5" applyBorder="1" applyAlignment="1">
      <alignment vertical="center"/>
    </xf>
    <xf numFmtId="0" fontId="5" fillId="6" borderId="36" xfId="5" applyFill="1" applyBorder="1" applyAlignment="1">
      <alignment vertical="center"/>
    </xf>
    <xf numFmtId="0" fontId="5" fillId="6" borderId="37" xfId="5" applyFill="1" applyBorder="1" applyAlignment="1">
      <alignment vertical="center"/>
    </xf>
    <xf numFmtId="0" fontId="5" fillId="6" borderId="38" xfId="5" applyFill="1" applyBorder="1" applyAlignment="1">
      <alignment vertical="center"/>
    </xf>
    <xf numFmtId="0" fontId="2" fillId="0" borderId="14" xfId="7" applyFill="1" applyBorder="1" applyAlignment="1">
      <alignment horizontal="center" vertical="center"/>
    </xf>
    <xf numFmtId="0" fontId="2" fillId="0" borderId="15" xfId="7" applyFill="1" applyBorder="1" applyAlignment="1">
      <alignment horizontal="center" vertical="center"/>
    </xf>
    <xf numFmtId="0" fontId="2" fillId="0" borderId="29" xfId="7" applyFill="1" applyBorder="1" applyAlignment="1">
      <alignment horizontal="center" vertical="center"/>
    </xf>
    <xf numFmtId="0" fontId="2" fillId="2" borderId="16" xfId="7" applyFill="1" applyBorder="1" applyAlignment="1">
      <alignment horizontal="center" vertical="center" textRotation="255"/>
    </xf>
    <xf numFmtId="0" fontId="2" fillId="2" borderId="19" xfId="7" applyFill="1" applyBorder="1" applyAlignment="1">
      <alignment horizontal="center" vertical="center" textRotation="255"/>
    </xf>
    <xf numFmtId="0" fontId="2" fillId="2" borderId="21" xfId="7" applyFill="1" applyBorder="1" applyAlignment="1">
      <alignment horizontal="center" vertical="center" textRotation="255"/>
    </xf>
    <xf numFmtId="0" fontId="2" fillId="2" borderId="17" xfId="7" applyFill="1" applyBorder="1" applyAlignment="1">
      <alignment horizontal="center" vertical="center" textRotation="255"/>
    </xf>
    <xf numFmtId="0" fontId="2" fillId="2" borderId="20" xfId="7" applyFill="1" applyBorder="1" applyAlignment="1">
      <alignment horizontal="center" vertical="center" textRotation="255"/>
    </xf>
    <xf numFmtId="0" fontId="2" fillId="2" borderId="22" xfId="7" applyFill="1" applyBorder="1" applyAlignment="1">
      <alignment horizontal="center" vertical="center" textRotation="255"/>
    </xf>
    <xf numFmtId="0" fontId="32" fillId="0" borderId="39" xfId="7" applyFont="1" applyBorder="1" applyAlignment="1">
      <alignment horizontal="center" vertical="center" shrinkToFit="1"/>
    </xf>
    <xf numFmtId="0" fontId="32" fillId="0" borderId="40" xfId="7" applyFont="1" applyBorder="1" applyAlignment="1">
      <alignment horizontal="center" vertical="center" shrinkToFit="1"/>
    </xf>
    <xf numFmtId="0" fontId="32" fillId="0" borderId="41" xfId="7" applyFont="1" applyBorder="1" applyAlignment="1">
      <alignment horizontal="center" vertical="center" shrinkToFit="1"/>
    </xf>
    <xf numFmtId="0" fontId="2" fillId="0" borderId="14" xfId="7" applyBorder="1" applyAlignment="1">
      <alignment horizontal="center" vertical="center"/>
    </xf>
    <xf numFmtId="0" fontId="2" fillId="0" borderId="15" xfId="7" applyBorder="1" applyAlignment="1">
      <alignment horizontal="center" vertical="center"/>
    </xf>
    <xf numFmtId="0" fontId="2" fillId="2" borderId="20" xfId="7" applyFill="1" applyBorder="1" applyAlignment="1">
      <alignment horizontal="center" vertical="center"/>
    </xf>
    <xf numFmtId="0" fontId="2" fillId="2" borderId="28" xfId="7" applyFill="1" applyBorder="1" applyAlignment="1">
      <alignment horizontal="center" vertical="center"/>
    </xf>
    <xf numFmtId="0" fontId="2" fillId="0" borderId="29" xfId="7" applyBorder="1" applyAlignment="1">
      <alignment horizontal="center" vertical="center"/>
    </xf>
    <xf numFmtId="0" fontId="2" fillId="0" borderId="35" xfId="7" applyFill="1" applyBorder="1" applyAlignment="1">
      <alignment horizontal="center" vertical="center"/>
    </xf>
    <xf numFmtId="0" fontId="2" fillId="0" borderId="35" xfId="7" applyBorder="1" applyAlignment="1">
      <alignment horizontal="center" vertical="center"/>
    </xf>
    <xf numFmtId="0" fontId="30" fillId="7" borderId="36" xfId="7" applyFont="1" applyFill="1" applyBorder="1" applyAlignment="1">
      <alignment vertical="center"/>
    </xf>
    <xf numFmtId="0" fontId="31" fillId="7" borderId="37" xfId="7" applyFont="1" applyFill="1" applyBorder="1" applyAlignment="1">
      <alignment vertical="center"/>
    </xf>
    <xf numFmtId="0" fontId="31" fillId="7" borderId="38" xfId="7" applyFont="1" applyFill="1" applyBorder="1" applyAlignment="1">
      <alignment vertical="center"/>
    </xf>
    <xf numFmtId="176" fontId="2" fillId="0" borderId="36" xfId="7" applyNumberFormat="1" applyBorder="1" applyAlignment="1">
      <alignment vertical="center"/>
    </xf>
    <xf numFmtId="176" fontId="2" fillId="0" borderId="38" xfId="7" applyNumberFormat="1" applyBorder="1" applyAlignment="1">
      <alignment vertical="center"/>
    </xf>
    <xf numFmtId="0" fontId="30" fillId="8" borderId="36" xfId="7" applyFont="1" applyFill="1" applyBorder="1" applyAlignment="1">
      <alignment vertical="center"/>
    </xf>
    <xf numFmtId="0" fontId="31" fillId="8" borderId="37" xfId="7" applyFont="1" applyFill="1" applyBorder="1" applyAlignment="1">
      <alignment vertical="center"/>
    </xf>
    <xf numFmtId="0" fontId="31" fillId="8" borderId="38" xfId="7" applyFont="1" applyFill="1" applyBorder="1" applyAlignment="1">
      <alignment vertical="center"/>
    </xf>
    <xf numFmtId="0" fontId="2" fillId="5" borderId="36" xfId="7" applyFill="1" applyBorder="1" applyAlignment="1">
      <alignment vertical="center" shrinkToFit="1"/>
    </xf>
    <xf numFmtId="0" fontId="2" fillId="5" borderId="37" xfId="7" applyFill="1" applyBorder="1" applyAlignment="1">
      <alignment vertical="center" shrinkToFit="1"/>
    </xf>
    <xf numFmtId="0" fontId="2" fillId="5" borderId="38" xfId="7" applyFill="1" applyBorder="1" applyAlignment="1">
      <alignment vertical="center" shrinkToFit="1"/>
    </xf>
    <xf numFmtId="0" fontId="2" fillId="0" borderId="36" xfId="7" applyBorder="1" applyAlignment="1">
      <alignment vertical="center"/>
    </xf>
    <xf numFmtId="0" fontId="2" fillId="0" borderId="38" xfId="7" applyBorder="1" applyAlignment="1">
      <alignment vertical="center"/>
    </xf>
    <xf numFmtId="0" fontId="2" fillId="6" borderId="36" xfId="7" applyFill="1" applyBorder="1" applyAlignment="1">
      <alignment vertical="center"/>
    </xf>
    <xf numFmtId="0" fontId="2" fillId="6" borderId="37" xfId="7" applyFill="1" applyBorder="1" applyAlignment="1">
      <alignment vertical="center"/>
    </xf>
    <xf numFmtId="0" fontId="2" fillId="6" borderId="38" xfId="7" applyFill="1" applyBorder="1" applyAlignment="1">
      <alignment vertical="center"/>
    </xf>
    <xf numFmtId="0" fontId="22" fillId="0" borderId="9" xfId="2" applyFont="1" applyBorder="1" applyAlignment="1">
      <alignment horizontal="center" vertical="center" shrinkToFit="1"/>
    </xf>
    <xf numFmtId="0" fontId="22" fillId="0" borderId="12" xfId="2" applyFont="1" applyBorder="1" applyAlignment="1">
      <alignment horizontal="center" vertical="center" shrinkToFit="1"/>
    </xf>
    <xf numFmtId="0" fontId="22" fillId="0" borderId="7" xfId="2" applyFont="1" applyBorder="1" applyAlignment="1">
      <alignment horizontal="center" vertical="center" shrinkToFit="1"/>
    </xf>
    <xf numFmtId="0" fontId="22" fillId="0" borderId="11" xfId="2" applyFont="1" applyBorder="1" applyAlignment="1">
      <alignment horizontal="center" vertical="center" shrinkToFit="1"/>
    </xf>
    <xf numFmtId="0" fontId="9" fillId="0" borderId="0" xfId="2" applyFont="1" applyBorder="1" applyAlignment="1">
      <alignment horizontal="left" vertical="center" wrapText="1"/>
    </xf>
    <xf numFmtId="0" fontId="22" fillId="0" borderId="3" xfId="2" applyFont="1" applyBorder="1" applyAlignment="1">
      <alignment horizontal="left" vertical="center"/>
    </xf>
    <xf numFmtId="0" fontId="22" fillId="0" borderId="8" xfId="2" applyFont="1" applyBorder="1" applyAlignment="1">
      <alignment horizontal="left" vertical="center"/>
    </xf>
    <xf numFmtId="0" fontId="22" fillId="0" borderId="7" xfId="2" applyFont="1" applyBorder="1" applyAlignment="1">
      <alignment horizontal="left" vertical="center"/>
    </xf>
    <xf numFmtId="0" fontId="22" fillId="0" borderId="11" xfId="2" applyFont="1" applyBorder="1" applyAlignment="1">
      <alignment horizontal="left" vertical="center"/>
    </xf>
    <xf numFmtId="0" fontId="25" fillId="0" borderId="0" xfId="8" applyFont="1">
      <alignment vertical="center"/>
    </xf>
    <xf numFmtId="0" fontId="1" fillId="0" borderId="0" xfId="8">
      <alignment vertical="center"/>
    </xf>
    <xf numFmtId="0" fontId="32" fillId="0" borderId="0" xfId="8" applyFont="1" applyFill="1" applyBorder="1" applyAlignment="1">
      <alignment horizontal="center" vertical="center" shrinkToFit="1"/>
    </xf>
    <xf numFmtId="0" fontId="35" fillId="0" borderId="0" xfId="8" applyFont="1" applyFill="1" applyBorder="1" applyAlignment="1">
      <alignment horizontal="center" vertical="center" shrinkToFit="1"/>
    </xf>
    <xf numFmtId="0" fontId="27" fillId="0" borderId="0" xfId="8" applyFont="1">
      <alignment vertical="center"/>
    </xf>
    <xf numFmtId="0" fontId="28" fillId="0" borderId="0" xfId="8" applyFont="1">
      <alignment vertical="center"/>
    </xf>
    <xf numFmtId="0" fontId="1" fillId="0" borderId="0" xfId="8" applyFont="1">
      <alignment vertical="center"/>
    </xf>
    <xf numFmtId="0" fontId="1" fillId="0" borderId="13" xfId="8" applyBorder="1" applyAlignment="1">
      <alignment horizontal="center" vertical="center"/>
    </xf>
    <xf numFmtId="0" fontId="1" fillId="0" borderId="14" xfId="8" applyBorder="1" applyAlignment="1">
      <alignment horizontal="center" vertical="center"/>
    </xf>
    <xf numFmtId="0" fontId="1" fillId="0" borderId="15" xfId="8" applyBorder="1" applyAlignment="1">
      <alignment horizontal="center" vertical="center"/>
    </xf>
    <xf numFmtId="0" fontId="1" fillId="2" borderId="16" xfId="8" applyFill="1" applyBorder="1" applyAlignment="1">
      <alignment horizontal="center" vertical="center" textRotation="255"/>
    </xf>
    <xf numFmtId="0" fontId="1" fillId="2" borderId="17" xfId="8" applyFill="1" applyBorder="1" applyAlignment="1">
      <alignment horizontal="center" vertical="center" textRotation="255"/>
    </xf>
    <xf numFmtId="0" fontId="1" fillId="0" borderId="18" xfId="8" applyBorder="1" applyAlignment="1">
      <alignment horizontal="center" vertical="center"/>
    </xf>
    <xf numFmtId="0" fontId="1" fillId="0" borderId="1" xfId="8" applyFill="1" applyBorder="1" applyAlignment="1">
      <alignment horizontal="center" vertical="center"/>
    </xf>
    <xf numFmtId="0" fontId="1" fillId="9" borderId="1" xfId="8" applyFill="1" applyBorder="1" applyAlignment="1">
      <alignment horizontal="center" vertical="center"/>
    </xf>
    <xf numFmtId="0" fontId="1" fillId="10" borderId="1" xfId="8" applyFill="1" applyBorder="1" applyAlignment="1">
      <alignment horizontal="center" vertical="center"/>
    </xf>
    <xf numFmtId="0" fontId="1" fillId="0" borderId="6" xfId="8" applyBorder="1" applyAlignment="1">
      <alignment horizontal="center" vertical="center"/>
    </xf>
    <xf numFmtId="0" fontId="1" fillId="2" borderId="19" xfId="8" applyFill="1" applyBorder="1" applyAlignment="1">
      <alignment horizontal="center" vertical="center" textRotation="255"/>
    </xf>
    <xf numFmtId="0" fontId="1" fillId="2" borderId="20" xfId="8" applyFill="1" applyBorder="1" applyAlignment="1">
      <alignment horizontal="center" vertical="center" textRotation="255"/>
    </xf>
    <xf numFmtId="0" fontId="1" fillId="0" borderId="1" xfId="8" applyFont="1" applyFill="1" applyBorder="1" applyAlignment="1">
      <alignment horizontal="center" vertical="center"/>
    </xf>
    <xf numFmtId="0" fontId="1" fillId="0" borderId="1" xfId="8" applyFont="1" applyBorder="1" applyAlignment="1">
      <alignment horizontal="center" vertical="center"/>
    </xf>
    <xf numFmtId="0" fontId="1" fillId="9" borderId="1" xfId="8" applyFont="1" applyFill="1" applyBorder="1" applyAlignment="1">
      <alignment horizontal="center" vertical="center"/>
    </xf>
    <xf numFmtId="0" fontId="1" fillId="11" borderId="1" xfId="8" applyFont="1" applyFill="1" applyBorder="1" applyAlignment="1">
      <alignment horizontal="center" vertical="center"/>
    </xf>
    <xf numFmtId="0" fontId="1" fillId="0" borderId="18" xfId="8" applyBorder="1" applyAlignment="1">
      <alignment horizontal="center" vertical="center" textRotation="255" shrinkToFit="1"/>
    </xf>
    <xf numFmtId="0" fontId="1" fillId="0" borderId="1" xfId="8" applyBorder="1" applyAlignment="1">
      <alignment vertical="center" textRotation="255" shrinkToFit="1"/>
    </xf>
    <xf numFmtId="0" fontId="1" fillId="0" borderId="1" xfId="8" applyFill="1" applyBorder="1" applyAlignment="1">
      <alignment vertical="center" textRotation="255" shrinkToFit="1"/>
    </xf>
    <xf numFmtId="0" fontId="1" fillId="9" borderId="1" xfId="8" applyFill="1" applyBorder="1" applyAlignment="1">
      <alignment vertical="center" textRotation="255" shrinkToFit="1"/>
    </xf>
    <xf numFmtId="0" fontId="1" fillId="10" borderId="1" xfId="8" applyFill="1" applyBorder="1" applyAlignment="1">
      <alignment vertical="center" textRotation="255" shrinkToFit="1"/>
    </xf>
    <xf numFmtId="0" fontId="1" fillId="0" borderId="6" xfId="8" applyFill="1" applyBorder="1" applyAlignment="1">
      <alignment vertical="center" textRotation="255" shrinkToFit="1"/>
    </xf>
    <xf numFmtId="0" fontId="1" fillId="2" borderId="21" xfId="8" applyFill="1" applyBorder="1" applyAlignment="1">
      <alignment horizontal="center" vertical="center" textRotation="255"/>
    </xf>
    <xf numFmtId="0" fontId="1" fillId="2" borderId="22" xfId="8" applyFill="1" applyBorder="1" applyAlignment="1">
      <alignment horizontal="center" vertical="center" textRotation="255"/>
    </xf>
    <xf numFmtId="0" fontId="1" fillId="0" borderId="0" xfId="8" applyAlignment="1">
      <alignment vertical="center" textRotation="255" shrinkToFit="1"/>
    </xf>
    <xf numFmtId="0" fontId="1" fillId="0" borderId="1" xfId="8" applyBorder="1" applyAlignment="1">
      <alignment horizontal="center" vertical="center"/>
    </xf>
    <xf numFmtId="0" fontId="1" fillId="2" borderId="23" xfId="8" applyFill="1" applyBorder="1" applyAlignment="1">
      <alignment horizontal="center" vertical="center"/>
    </xf>
    <xf numFmtId="0" fontId="1" fillId="2" borderId="20" xfId="8" applyFill="1" applyBorder="1" applyAlignment="1">
      <alignment horizontal="center" vertical="center"/>
    </xf>
    <xf numFmtId="0" fontId="1" fillId="0" borderId="0" xfId="8" applyAlignment="1">
      <alignment horizontal="center" vertical="center"/>
    </xf>
    <xf numFmtId="0" fontId="1" fillId="0" borderId="24" xfId="8" applyBorder="1" applyAlignment="1">
      <alignment horizontal="center" vertical="center"/>
    </xf>
    <xf numFmtId="0" fontId="1" fillId="0" borderId="25" xfId="8" applyBorder="1" applyAlignment="1">
      <alignment horizontal="center" vertical="center"/>
    </xf>
    <xf numFmtId="0" fontId="1" fillId="0" borderId="25" xfId="8" applyFill="1" applyBorder="1" applyAlignment="1">
      <alignment horizontal="center" vertical="center"/>
    </xf>
    <xf numFmtId="0" fontId="1" fillId="9" borderId="25" xfId="8" applyFill="1" applyBorder="1" applyAlignment="1">
      <alignment horizontal="center" vertical="center"/>
    </xf>
    <xf numFmtId="0" fontId="1" fillId="10" borderId="25" xfId="8" applyFill="1" applyBorder="1" applyAlignment="1">
      <alignment horizontal="center" vertical="center"/>
    </xf>
    <xf numFmtId="0" fontId="1" fillId="0" borderId="26" xfId="8" applyBorder="1" applyAlignment="1">
      <alignment horizontal="center" vertical="center"/>
    </xf>
    <xf numFmtId="0" fontId="1" fillId="2" borderId="27" xfId="8" applyFill="1" applyBorder="1" applyAlignment="1">
      <alignment horizontal="center" vertical="center"/>
    </xf>
    <xf numFmtId="0" fontId="1" fillId="2" borderId="28" xfId="8" applyFill="1" applyBorder="1" applyAlignment="1">
      <alignment horizontal="center" vertical="center"/>
    </xf>
    <xf numFmtId="0" fontId="1" fillId="0" borderId="29" xfId="8" applyBorder="1" applyAlignment="1">
      <alignment horizontal="center" vertical="center"/>
    </xf>
    <xf numFmtId="0" fontId="1" fillId="10" borderId="1" xfId="8" applyFont="1" applyFill="1" applyBorder="1" applyAlignment="1">
      <alignment horizontal="center" vertical="center"/>
    </xf>
    <xf numFmtId="0" fontId="1" fillId="10" borderId="1" xfId="8" applyFont="1" applyFill="1" applyBorder="1" applyAlignment="1">
      <alignment vertical="center" textRotation="255" shrinkToFit="1"/>
    </xf>
    <xf numFmtId="0" fontId="1" fillId="0" borderId="1" xfId="8" applyFont="1" applyFill="1" applyBorder="1" applyAlignment="1">
      <alignment vertical="center" textRotation="255" shrinkToFit="1"/>
    </xf>
    <xf numFmtId="0" fontId="1" fillId="9" borderId="1" xfId="8" applyFont="1" applyFill="1" applyBorder="1" applyAlignment="1">
      <alignment vertical="center" textRotation="255" shrinkToFit="1"/>
    </xf>
    <xf numFmtId="0" fontId="1" fillId="0" borderId="14" xfId="8" applyFill="1" applyBorder="1" applyAlignment="1">
      <alignment horizontal="center" vertical="center"/>
    </xf>
    <xf numFmtId="0" fontId="1" fillId="0" borderId="15" xfId="8" applyFill="1" applyBorder="1" applyAlignment="1">
      <alignment horizontal="center" vertical="center"/>
    </xf>
    <xf numFmtId="0" fontId="1" fillId="0" borderId="29" xfId="8" applyFill="1" applyBorder="1" applyAlignment="1">
      <alignment horizontal="center" vertical="center"/>
    </xf>
    <xf numFmtId="0" fontId="1" fillId="0" borderId="30" xfId="8" applyFill="1" applyBorder="1" applyAlignment="1">
      <alignment horizontal="center" vertical="center"/>
    </xf>
    <xf numFmtId="0" fontId="1" fillId="0" borderId="31" xfId="8" applyFill="1" applyBorder="1" applyAlignment="1">
      <alignment horizontal="center" vertical="center"/>
    </xf>
    <xf numFmtId="0" fontId="1" fillId="0" borderId="0" xfId="8" applyFont="1" applyAlignment="1">
      <alignment vertical="center" textRotation="255" shrinkToFit="1"/>
    </xf>
    <xf numFmtId="0" fontId="1" fillId="0" borderId="30" xfId="8" applyBorder="1" applyAlignment="1">
      <alignment horizontal="center" vertical="center"/>
    </xf>
    <xf numFmtId="0" fontId="1" fillId="0" borderId="32" xfId="8" applyBorder="1" applyAlignment="1">
      <alignment horizontal="center" vertical="center"/>
    </xf>
    <xf numFmtId="0" fontId="1" fillId="0" borderId="31" xfId="8" applyBorder="1" applyAlignment="1">
      <alignment horizontal="center" vertical="center"/>
    </xf>
    <xf numFmtId="0" fontId="1" fillId="0" borderId="33" xfId="8" applyBorder="1" applyAlignment="1">
      <alignment horizontal="center" vertical="center"/>
    </xf>
    <xf numFmtId="0" fontId="1" fillId="10" borderId="30" xfId="8" applyFill="1" applyBorder="1" applyAlignment="1">
      <alignment horizontal="center" vertical="center"/>
    </xf>
    <xf numFmtId="0" fontId="1" fillId="9" borderId="30" xfId="8" applyFill="1" applyBorder="1" applyAlignment="1">
      <alignment horizontal="center" vertical="center"/>
    </xf>
    <xf numFmtId="0" fontId="1" fillId="0" borderId="6" xfId="8" applyFill="1" applyBorder="1" applyAlignment="1">
      <alignment horizontal="center" vertical="center"/>
    </xf>
    <xf numFmtId="0" fontId="1" fillId="10" borderId="31" xfId="8" applyFill="1" applyBorder="1" applyAlignment="1">
      <alignment horizontal="center" vertical="center"/>
    </xf>
    <xf numFmtId="0" fontId="1" fillId="9" borderId="31" xfId="8" applyFill="1" applyBorder="1" applyAlignment="1">
      <alignment horizontal="center" vertical="center"/>
    </xf>
    <xf numFmtId="0" fontId="1" fillId="0" borderId="26" xfId="8" applyFill="1" applyBorder="1" applyAlignment="1">
      <alignment horizontal="center" vertical="center"/>
    </xf>
    <xf numFmtId="0" fontId="1" fillId="9" borderId="34" xfId="8" applyFill="1" applyBorder="1" applyAlignment="1">
      <alignment horizontal="center" vertical="center"/>
    </xf>
    <xf numFmtId="0" fontId="1" fillId="0" borderId="35" xfId="8" applyBorder="1" applyAlignment="1">
      <alignment horizontal="center" vertical="center"/>
    </xf>
    <xf numFmtId="0" fontId="1" fillId="0" borderId="0" xfId="8" applyFill="1" applyBorder="1" applyAlignment="1">
      <alignment horizontal="center" vertical="center"/>
    </xf>
    <xf numFmtId="0" fontId="1" fillId="0" borderId="0" xfId="8" applyFill="1" applyAlignment="1">
      <alignment horizontal="center" vertical="center"/>
    </xf>
    <xf numFmtId="0" fontId="1" fillId="0" borderId="35" xfId="8" applyFill="1" applyBorder="1" applyAlignment="1">
      <alignment horizontal="center" vertical="center"/>
    </xf>
    <xf numFmtId="0" fontId="29" fillId="0" borderId="0" xfId="8" applyFont="1" applyFill="1" applyBorder="1" applyAlignment="1">
      <alignment horizontal="left" vertical="center"/>
    </xf>
    <xf numFmtId="0" fontId="1" fillId="5" borderId="36" xfId="8" applyFill="1" applyBorder="1" applyAlignment="1">
      <alignment vertical="center" shrinkToFit="1"/>
    </xf>
    <xf numFmtId="0" fontId="1" fillId="5" borderId="37" xfId="8" applyFill="1" applyBorder="1" applyAlignment="1">
      <alignment vertical="center" shrinkToFit="1"/>
    </xf>
    <xf numFmtId="0" fontId="1" fillId="5" borderId="38" xfId="8" applyFill="1" applyBorder="1" applyAlignment="1">
      <alignment vertical="center" shrinkToFit="1"/>
    </xf>
    <xf numFmtId="0" fontId="1" fillId="0" borderId="36" xfId="8" applyBorder="1" applyAlignment="1">
      <alignment vertical="center"/>
    </xf>
    <xf numFmtId="0" fontId="1" fillId="0" borderId="38" xfId="8" applyBorder="1" applyAlignment="1">
      <alignment vertical="center"/>
    </xf>
    <xf numFmtId="0" fontId="1" fillId="6" borderId="36" xfId="8" applyFill="1" applyBorder="1" applyAlignment="1">
      <alignment vertical="center"/>
    </xf>
    <xf numFmtId="0" fontId="1" fillId="6" borderId="37" xfId="8" applyFill="1" applyBorder="1" applyAlignment="1">
      <alignment vertical="center"/>
    </xf>
    <xf numFmtId="0" fontId="1" fillId="6" borderId="38" xfId="8" applyFill="1" applyBorder="1" applyAlignment="1">
      <alignment vertical="center"/>
    </xf>
    <xf numFmtId="0" fontId="1" fillId="0" borderId="0" xfId="8" applyFill="1" applyBorder="1" applyAlignment="1">
      <alignment horizontal="left" vertical="center"/>
    </xf>
    <xf numFmtId="0" fontId="30" fillId="7" borderId="36" xfId="8" applyFont="1" applyFill="1" applyBorder="1" applyAlignment="1">
      <alignment vertical="center"/>
    </xf>
    <xf numFmtId="0" fontId="31" fillId="7" borderId="37" xfId="8" applyFont="1" applyFill="1" applyBorder="1" applyAlignment="1">
      <alignment vertical="center"/>
    </xf>
    <xf numFmtId="0" fontId="31" fillId="7" borderId="38" xfId="8" applyFont="1" applyFill="1" applyBorder="1" applyAlignment="1">
      <alignment vertical="center"/>
    </xf>
    <xf numFmtId="176" fontId="1" fillId="0" borderId="36" xfId="8" applyNumberFormat="1" applyBorder="1" applyAlignment="1">
      <alignment vertical="center"/>
    </xf>
    <xf numFmtId="176" fontId="1" fillId="0" borderId="38" xfId="8" applyNumberFormat="1" applyBorder="1" applyAlignment="1">
      <alignment vertical="center"/>
    </xf>
    <xf numFmtId="0" fontId="30" fillId="8" borderId="36" xfId="8" applyFont="1" applyFill="1" applyBorder="1" applyAlignment="1">
      <alignment vertical="center"/>
    </xf>
    <xf numFmtId="0" fontId="31" fillId="8" borderId="37" xfId="8" applyFont="1" applyFill="1" applyBorder="1" applyAlignment="1">
      <alignment vertical="center"/>
    </xf>
    <xf numFmtId="0" fontId="31" fillId="8" borderId="38" xfId="8" applyFont="1" applyFill="1" applyBorder="1" applyAlignment="1">
      <alignment vertical="center"/>
    </xf>
  </cellXfs>
  <cellStyles count="9">
    <cellStyle name="パーセント 2" xfId="3"/>
    <cellStyle name="標準" xfId="0" builtinId="0"/>
    <cellStyle name="標準 2" xfId="1"/>
    <cellStyle name="標準 3" xfId="2"/>
    <cellStyle name="標準 4" xfId="4"/>
    <cellStyle name="標準 5" xfId="5"/>
    <cellStyle name="標準 5 2" xfId="6"/>
    <cellStyle name="標準 5 2 2" xfId="7"/>
    <cellStyle name="標準 5 2 3"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345440</xdr:colOff>
      <xdr:row>90</xdr:row>
      <xdr:rowOff>101600</xdr:rowOff>
    </xdr:from>
    <xdr:to>
      <xdr:col>29</xdr:col>
      <xdr:colOff>274320</xdr:colOff>
      <xdr:row>97</xdr:row>
      <xdr:rowOff>20320</xdr:rowOff>
    </xdr:to>
    <xdr:sp macro="" textlink="">
      <xdr:nvSpPr>
        <xdr:cNvPr id="2" name="角丸四角形 1"/>
        <xdr:cNvSpPr/>
      </xdr:nvSpPr>
      <xdr:spPr>
        <a:xfrm>
          <a:off x="459740" y="23190200"/>
          <a:ext cx="8806180" cy="165227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121920</xdr:colOff>
      <xdr:row>98</xdr:row>
      <xdr:rowOff>132080</xdr:rowOff>
    </xdr:from>
    <xdr:to>
      <xdr:col>29</xdr:col>
      <xdr:colOff>121920</xdr:colOff>
      <xdr:row>107</xdr:row>
      <xdr:rowOff>152400</xdr:rowOff>
    </xdr:to>
    <xdr:grpSp>
      <xdr:nvGrpSpPr>
        <xdr:cNvPr id="3" name="グループ化 2"/>
        <xdr:cNvGrpSpPr/>
      </xdr:nvGrpSpPr>
      <xdr:grpSpPr>
        <a:xfrm>
          <a:off x="579120" y="24993600"/>
          <a:ext cx="7680960" cy="1595120"/>
          <a:chOff x="2164080" y="26141680"/>
          <a:chExt cx="7680960" cy="1595120"/>
        </a:xfrm>
      </xdr:grpSpPr>
      <xdr:sp macro="" textlink="">
        <xdr:nvSpPr>
          <xdr:cNvPr id="4" name="正方形/長方形 3"/>
          <xdr:cNvSpPr/>
        </xdr:nvSpPr>
        <xdr:spPr>
          <a:xfrm>
            <a:off x="216408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5" name="グループ化 4"/>
          <xdr:cNvGrpSpPr/>
        </xdr:nvGrpSpPr>
        <xdr:grpSpPr>
          <a:xfrm>
            <a:off x="2235200" y="26212800"/>
            <a:ext cx="5486400" cy="1310640"/>
            <a:chOff x="2235200" y="26212800"/>
            <a:chExt cx="5486400" cy="1310640"/>
          </a:xfrm>
        </xdr:grpSpPr>
        <xdr:sp macro="" textlink="">
          <xdr:nvSpPr>
            <xdr:cNvPr id="6" name="正方形/長方形 5"/>
            <xdr:cNvSpPr/>
          </xdr:nvSpPr>
          <xdr:spPr>
            <a:xfrm>
              <a:off x="2235200" y="26212800"/>
              <a:ext cx="3606800"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計画書の場合</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不要な場合は削除する。</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endParaRPr kumimoji="1" lang="ja-JP" altLang="en-US" sz="1200" u="sng">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7" name="正方形/長方形 6"/>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上記のとおり執行いたします。</a:t>
              </a:r>
            </a:p>
          </xdr:txBody>
        </xdr:sp>
        <xdr:sp macro="" textlink="">
          <xdr:nvSpPr>
            <xdr:cNvPr id="8" name="正方形/長方形 7"/>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9" name="正方形/長方形 8"/>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高　槻　市　長</a:t>
              </a:r>
            </a:p>
          </xdr:txBody>
        </xdr:sp>
        <xdr:sp macro="" textlink="">
          <xdr:nvSpPr>
            <xdr:cNvPr id="10" name="正方形/長方形 9"/>
            <xdr:cNvSpPr/>
          </xdr:nvSpPr>
          <xdr:spPr>
            <a:xfrm>
              <a:off x="5557520" y="2658872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住　　　　所</a:t>
              </a:r>
            </a:p>
          </xdr:txBody>
        </xdr:sp>
        <xdr:sp macro="" textlink="">
          <xdr:nvSpPr>
            <xdr:cNvPr id="11" name="正方形/長方形 10"/>
            <xdr:cNvSpPr/>
          </xdr:nvSpPr>
          <xdr:spPr>
            <a:xfrm>
              <a:off x="55575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商号又は名称</a:t>
              </a:r>
            </a:p>
          </xdr:txBody>
        </xdr:sp>
        <xdr:sp macro="" textlink="">
          <xdr:nvSpPr>
            <xdr:cNvPr id="12" name="正方形/長方形 11"/>
            <xdr:cNvSpPr/>
          </xdr:nvSpPr>
          <xdr:spPr>
            <a:xfrm>
              <a:off x="552704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代　 表 　者</a:t>
              </a:r>
            </a:p>
          </xdr:txBody>
        </xdr:sp>
      </xdr:grpSp>
    </xdr:grpSp>
    <xdr:clientData/>
  </xdr:twoCellAnchor>
  <xdr:twoCellAnchor>
    <xdr:from>
      <xdr:col>2</xdr:col>
      <xdr:colOff>121920</xdr:colOff>
      <xdr:row>109</xdr:row>
      <xdr:rowOff>40640</xdr:rowOff>
    </xdr:from>
    <xdr:to>
      <xdr:col>29</xdr:col>
      <xdr:colOff>121920</xdr:colOff>
      <xdr:row>118</xdr:row>
      <xdr:rowOff>81280</xdr:rowOff>
    </xdr:to>
    <xdr:grpSp>
      <xdr:nvGrpSpPr>
        <xdr:cNvPr id="13" name="グループ化 12"/>
        <xdr:cNvGrpSpPr/>
      </xdr:nvGrpSpPr>
      <xdr:grpSpPr>
        <a:xfrm>
          <a:off x="579120" y="26822400"/>
          <a:ext cx="7680960" cy="1595120"/>
          <a:chOff x="2204720" y="26141680"/>
          <a:chExt cx="7680960" cy="1595120"/>
        </a:xfrm>
      </xdr:grpSpPr>
      <xdr:sp macro="" textlink="">
        <xdr:nvSpPr>
          <xdr:cNvPr id="14" name="正方形/長方形 13"/>
          <xdr:cNvSpPr/>
        </xdr:nvSpPr>
        <xdr:spPr>
          <a:xfrm>
            <a:off x="220472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15" name="グループ化 14"/>
          <xdr:cNvGrpSpPr/>
        </xdr:nvGrpSpPr>
        <xdr:grpSpPr>
          <a:xfrm>
            <a:off x="2245360" y="26243280"/>
            <a:ext cx="6939280" cy="1351280"/>
            <a:chOff x="2245360" y="26243280"/>
            <a:chExt cx="6939280" cy="1351280"/>
          </a:xfrm>
        </xdr:grpSpPr>
        <xdr:sp macro="" textlink="">
          <xdr:nvSpPr>
            <xdr:cNvPr id="16" name="正方形/長方形 15"/>
            <xdr:cNvSpPr/>
          </xdr:nvSpPr>
          <xdr:spPr>
            <a:xfrm>
              <a:off x="2245360" y="26243280"/>
              <a:ext cx="3677920" cy="4267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実績報告書の場合（</a:t>
              </a:r>
              <a:r>
                <a:rPr kumimoji="1" lang="ja-JP" altLang="ja-JP" sz="1200" u="sng">
                  <a:solidFill>
                    <a:sysClr val="windowText" lastClr="000000"/>
                  </a:solidFill>
                  <a:effectLst/>
                  <a:latin typeface="ＭＳ 明朝" panose="02020609040205080304" pitchFamily="17" charset="-128"/>
                  <a:ea typeface="ＭＳ 明朝" panose="02020609040205080304" pitchFamily="17" charset="-128"/>
                  <a:cs typeface="+mn-cs"/>
                </a:rPr>
                <a:t>不要な場合は削除する。</a:t>
              </a:r>
              <a:r>
                <a:rPr kumimoji="1" lang="en-US" altLang="ja-JP" sz="1200" u="sng">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200" u="sng">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200" u="sng">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7" name="正方形/長方形 16"/>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上記のとおり報告いたします。</a:t>
              </a:r>
            </a:p>
          </xdr:txBody>
        </xdr:sp>
        <xdr:sp macro="" textlink="">
          <xdr:nvSpPr>
            <xdr:cNvPr id="18" name="正方形/長方形 17"/>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19" name="正方形/長方形 18"/>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現場代理人　〇〇　〇〇</a:t>
              </a:r>
            </a:p>
          </xdr:txBody>
        </xdr:sp>
        <xdr:sp macro="" textlink="">
          <xdr:nvSpPr>
            <xdr:cNvPr id="20" name="正方形/長方形 19"/>
            <xdr:cNvSpPr/>
          </xdr:nvSpPr>
          <xdr:spPr>
            <a:xfrm>
              <a:off x="6634480" y="27289760"/>
              <a:ext cx="255016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監督員　　〇〇　〇〇　　　</a:t>
              </a:r>
            </a:p>
          </xdr:txBody>
        </xdr:sp>
      </xdr:grpSp>
    </xdr:grpSp>
    <xdr:clientData/>
  </xdr:twoCellAnchor>
  <xdr:oneCellAnchor>
    <xdr:from>
      <xdr:col>2</xdr:col>
      <xdr:colOff>127000</xdr:colOff>
      <xdr:row>90</xdr:row>
      <xdr:rowOff>152401</xdr:rowOff>
    </xdr:from>
    <xdr:ext cx="7607301" cy="1727200"/>
    <xdr:sp macro="" textlink="">
      <xdr:nvSpPr>
        <xdr:cNvPr id="21" name="テキスト ボックス 20"/>
        <xdr:cNvSpPr txBox="1"/>
      </xdr:nvSpPr>
      <xdr:spPr>
        <a:xfrm>
          <a:off x="631825" y="23241001"/>
          <a:ext cx="7607301" cy="172720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1" u="none" strike="noStrike" kern="0" cap="none" spc="0" normalizeH="0" baseline="0" noProof="0">
              <a:ln>
                <a:noFill/>
              </a:ln>
              <a:solidFill>
                <a:sysClr val="windowText" lastClr="000000"/>
              </a:solidFill>
              <a:effectLst/>
              <a:uLnTx/>
              <a:uFillTx/>
              <a:latin typeface="HGS創英角ｺﾞｼｯｸUB" panose="020B0900000000000000" pitchFamily="50" charset="-128"/>
              <a:ea typeface="HGS創英角ｺﾞｼｯｸUB" panose="020B0900000000000000" pitchFamily="50" charset="-128"/>
              <a:cs typeface="+mn-cs"/>
            </a:rPr>
            <a:t>計画表作成手順</a:t>
          </a:r>
          <a:endParaRPr kumimoji="1" lang="en-US" altLang="ja-JP" sz="1400" b="1" i="1" u="none" strike="noStrike" kern="0" cap="none" spc="0" normalizeH="0" baseline="0" noProof="0">
            <a:ln>
              <a:noFill/>
            </a:ln>
            <a:solidFill>
              <a:sysClr val="windowText" lastClr="000000"/>
            </a:solidFill>
            <a:effectLst/>
            <a:uLnTx/>
            <a:uFillTx/>
            <a:latin typeface="HGS創英角ｺﾞｼｯｸUB" panose="020B0900000000000000" pitchFamily="50" charset="-128"/>
            <a:ea typeface="HGS創英角ｺﾞｼｯｸUB"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①現場着手日と現場作業終了日を決める（現場作業終了日以降に跡片付けや各種検査を受けることになります）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②現場着手日から現場作業終了日までの対象期間を月ごとに入力する（対象期間から除く月は</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とすること）</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③計画欄に閉所と計画する日を●で記入し、監督職員へ提出する</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夏季・年末年始休暇は必要に応じ変更すること</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計画</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対象期間の数値が</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28.5</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％以上であること</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twoCellAnchor>
    <xdr:from>
      <xdr:col>37</xdr:col>
      <xdr:colOff>499533</xdr:colOff>
      <xdr:row>2</xdr:row>
      <xdr:rowOff>160866</xdr:rowOff>
    </xdr:from>
    <xdr:to>
      <xdr:col>39</xdr:col>
      <xdr:colOff>567266</xdr:colOff>
      <xdr:row>5</xdr:row>
      <xdr:rowOff>50800</xdr:rowOff>
    </xdr:to>
    <xdr:sp macro="" textlink="">
      <xdr:nvSpPr>
        <xdr:cNvPr id="22" name="楕円 21"/>
        <xdr:cNvSpPr/>
      </xdr:nvSpPr>
      <xdr:spPr>
        <a:xfrm>
          <a:off x="11881908" y="637116"/>
          <a:ext cx="1439333" cy="53763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142240</xdr:colOff>
      <xdr:row>8</xdr:row>
      <xdr:rowOff>152400</xdr:rowOff>
    </xdr:from>
    <xdr:ext cx="3708399" cy="563880"/>
    <xdr:sp macro="" textlink="">
      <xdr:nvSpPr>
        <xdr:cNvPr id="2" name="四角形吹き出し 1"/>
        <xdr:cNvSpPr/>
      </xdr:nvSpPr>
      <xdr:spPr>
        <a:xfrm>
          <a:off x="647065" y="2295525"/>
          <a:ext cx="3708399" cy="563880"/>
        </a:xfrm>
        <a:prstGeom prst="wedgeRectCallout">
          <a:avLst>
            <a:gd name="adj1" fmla="val -54623"/>
            <a:gd name="adj2" fmla="val 921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計画：当初に計画している現場閉所日を●で記入する。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実施：実際に現場閉所とした日を●で記入する。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11</xdr:col>
      <xdr:colOff>32053</xdr:colOff>
      <xdr:row>15</xdr:row>
      <xdr:rowOff>741680</xdr:rowOff>
    </xdr:from>
    <xdr:to>
      <xdr:col>28</xdr:col>
      <xdr:colOff>0</xdr:colOff>
      <xdr:row>18</xdr:row>
      <xdr:rowOff>0</xdr:rowOff>
    </xdr:to>
    <xdr:sp macro="" textlink="">
      <xdr:nvSpPr>
        <xdr:cNvPr id="3" name="正方形/長方形 2"/>
        <xdr:cNvSpPr/>
      </xdr:nvSpPr>
      <xdr:spPr>
        <a:xfrm>
          <a:off x="3365803" y="5027930"/>
          <a:ext cx="5311472" cy="5060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契約日から現場着手日前日までの期間は対象期間から除く</a:t>
          </a:r>
        </a:p>
      </xdr:txBody>
    </xdr:sp>
    <xdr:clientData/>
  </xdr:twoCellAnchor>
  <xdr:oneCellAnchor>
    <xdr:from>
      <xdr:col>35</xdr:col>
      <xdr:colOff>60961</xdr:colOff>
      <xdr:row>13</xdr:row>
      <xdr:rowOff>114300</xdr:rowOff>
    </xdr:from>
    <xdr:ext cx="574040" cy="1122680"/>
    <xdr:sp macro="" textlink="">
      <xdr:nvSpPr>
        <xdr:cNvPr id="4" name="四角形吹き出し 3"/>
        <xdr:cNvSpPr/>
      </xdr:nvSpPr>
      <xdr:spPr>
        <a:xfrm>
          <a:off x="10938511" y="3924300"/>
          <a:ext cx="574040" cy="1122680"/>
        </a:xfrm>
        <a:prstGeom prst="wedgeRectCallout">
          <a:avLst>
            <a:gd name="adj1" fmla="val -77758"/>
            <a:gd name="adj2" fmla="val 51860"/>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現場着手日からの期間とする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17</xdr:col>
      <xdr:colOff>262811</xdr:colOff>
      <xdr:row>36</xdr:row>
      <xdr:rowOff>47624</xdr:rowOff>
    </xdr:from>
    <xdr:ext cx="1676401" cy="664681"/>
    <xdr:sp macro="" textlink="">
      <xdr:nvSpPr>
        <xdr:cNvPr id="5" name="四角形吹き出し 4"/>
        <xdr:cNvSpPr/>
      </xdr:nvSpPr>
      <xdr:spPr>
        <a:xfrm>
          <a:off x="5482511" y="10763249"/>
          <a:ext cx="1676401" cy="664681"/>
        </a:xfrm>
        <a:prstGeom prst="wedgeRectCallout">
          <a:avLst>
            <a:gd name="adj1" fmla="val -77568"/>
            <a:gd name="adj2" fmla="val 596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夏季休暇３日は固定していないため適宜設けること</a:t>
          </a:r>
        </a:p>
        <a:p>
          <a:pPr algn="l"/>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35</xdr:col>
      <xdr:colOff>71121</xdr:colOff>
      <xdr:row>35</xdr:row>
      <xdr:rowOff>25400</xdr:rowOff>
    </xdr:from>
    <xdr:ext cx="551179" cy="1135380"/>
    <xdr:sp macro="" textlink="">
      <xdr:nvSpPr>
        <xdr:cNvPr id="6" name="四角形吹き出し 5"/>
        <xdr:cNvSpPr/>
      </xdr:nvSpPr>
      <xdr:spPr>
        <a:xfrm>
          <a:off x="10948671" y="10502900"/>
          <a:ext cx="551179" cy="1135380"/>
        </a:xfrm>
        <a:prstGeom prst="wedgeRectCallout">
          <a:avLst>
            <a:gd name="adj1" fmla="val -76683"/>
            <a:gd name="adj2" fmla="val 42083"/>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夏季休暇３日は対象期間から除く</a:t>
          </a:r>
        </a:p>
      </xdr:txBody>
    </xdr:sp>
    <xdr:clientData/>
  </xdr:oneCellAnchor>
  <xdr:oneCellAnchor>
    <xdr:from>
      <xdr:col>6</xdr:col>
      <xdr:colOff>223442</xdr:colOff>
      <xdr:row>71</xdr:row>
      <xdr:rowOff>23812</xdr:rowOff>
    </xdr:from>
    <xdr:ext cx="1854198" cy="726282"/>
    <xdr:sp macro="" textlink="">
      <xdr:nvSpPr>
        <xdr:cNvPr id="7" name="四角形吹き出し 6"/>
        <xdr:cNvSpPr/>
      </xdr:nvSpPr>
      <xdr:spPr>
        <a:xfrm>
          <a:off x="1985567" y="21455062"/>
          <a:ext cx="1854198" cy="726282"/>
        </a:xfrm>
        <a:prstGeom prst="wedgeRectCallout">
          <a:avLst>
            <a:gd name="adj1" fmla="val -85497"/>
            <a:gd name="adj2" fmla="val 6351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年末年始休暇６日は固定していないため適宜設けること</a:t>
          </a:r>
        </a:p>
      </xdr:txBody>
    </xdr:sp>
    <xdr:clientData/>
  </xdr:oneCellAnchor>
  <xdr:oneCellAnchor>
    <xdr:from>
      <xdr:col>30</xdr:col>
      <xdr:colOff>134531</xdr:colOff>
      <xdr:row>99</xdr:row>
      <xdr:rowOff>146051</xdr:rowOff>
    </xdr:from>
    <xdr:ext cx="1775459" cy="1022773"/>
    <xdr:sp macro="" textlink="">
      <xdr:nvSpPr>
        <xdr:cNvPr id="8" name="四角形吹き出し 7"/>
        <xdr:cNvSpPr/>
      </xdr:nvSpPr>
      <xdr:spPr>
        <a:xfrm>
          <a:off x="9440456" y="25330151"/>
          <a:ext cx="1775459" cy="1022773"/>
        </a:xfrm>
        <a:prstGeom prst="wedgeRectCallout">
          <a:avLst>
            <a:gd name="adj1" fmla="val 40187"/>
            <a:gd name="adj2" fmla="val -96097"/>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28.5</a:t>
          </a:r>
          <a:r>
            <a:rPr kumimoji="1" lang="ja-JP" altLang="en-US" sz="1100">
              <a:solidFill>
                <a:schemeClr val="tx1"/>
              </a:solidFill>
              <a:latin typeface="ＭＳ ゴシック" panose="020B0609070205080204" pitchFamily="49" charset="-128"/>
              <a:ea typeface="ＭＳ ゴシック" panose="020B0609070205080204" pitchFamily="49" charset="-128"/>
            </a:rPr>
            <a:t>％以上（</a:t>
          </a:r>
          <a:r>
            <a:rPr kumimoji="1" lang="en-US" altLang="ja-JP" sz="1100">
              <a:solidFill>
                <a:schemeClr val="tx1"/>
              </a:solidFill>
              <a:latin typeface="ＭＳ ゴシック" panose="020B0609070205080204" pitchFamily="49" charset="-128"/>
              <a:ea typeface="ＭＳ ゴシック" panose="020B0609070205080204" pitchFamily="49" charset="-128"/>
            </a:rPr>
            <a:t>4</a:t>
          </a:r>
          <a:r>
            <a:rPr kumimoji="1" lang="ja-JP" altLang="en-US" sz="1100">
              <a:solidFill>
                <a:schemeClr val="tx1"/>
              </a:solidFill>
              <a:latin typeface="ＭＳ ゴシック" panose="020B0609070205080204" pitchFamily="49" charset="-128"/>
              <a:ea typeface="ＭＳ ゴシック" panose="020B0609070205080204" pitchFamily="49" charset="-128"/>
            </a:rPr>
            <a:t>週</a:t>
          </a:r>
          <a:r>
            <a:rPr kumimoji="1" lang="en-US" altLang="ja-JP" sz="1100">
              <a:solidFill>
                <a:schemeClr val="tx1"/>
              </a:solidFill>
              <a:latin typeface="ＭＳ ゴシック" panose="020B0609070205080204" pitchFamily="49" charset="-128"/>
              <a:ea typeface="ＭＳ ゴシック" panose="020B0609070205080204" pitchFamily="49" charset="-128"/>
            </a:rPr>
            <a:t>8</a:t>
          </a:r>
          <a:r>
            <a:rPr kumimoji="1" lang="ja-JP" altLang="en-US" sz="1100">
              <a:solidFill>
                <a:schemeClr val="tx1"/>
              </a:solidFill>
              <a:latin typeface="ＭＳ ゴシック" panose="020B0609070205080204" pitchFamily="49" charset="-128"/>
              <a:ea typeface="ＭＳ ゴシック" panose="020B0609070205080204" pitchFamily="49" charset="-128"/>
            </a:rPr>
            <a:t>休以上）</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25.0</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％以上（</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週</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7</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休以上）</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21.4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％以上（</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週</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6</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休以上）</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少数第２位切り捨て</a:t>
          </a:r>
        </a:p>
      </xdr:txBody>
    </xdr:sp>
    <xdr:clientData/>
  </xdr:oneCellAnchor>
  <xdr:oneCellAnchor>
    <xdr:from>
      <xdr:col>35</xdr:col>
      <xdr:colOff>35560</xdr:colOff>
      <xdr:row>43</xdr:row>
      <xdr:rowOff>139700</xdr:rowOff>
    </xdr:from>
    <xdr:ext cx="576761" cy="2486660"/>
    <xdr:sp macro="" textlink="">
      <xdr:nvSpPr>
        <xdr:cNvPr id="9" name="四角形吹き出し 8"/>
        <xdr:cNvSpPr/>
      </xdr:nvSpPr>
      <xdr:spPr>
        <a:xfrm>
          <a:off x="10913110" y="12998450"/>
          <a:ext cx="576761" cy="2486660"/>
        </a:xfrm>
        <a:prstGeom prst="wedgeRectCallout">
          <a:avLst>
            <a:gd name="adj1" fmla="val -207677"/>
            <a:gd name="adj2" fmla="val 3551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他工事との調整等により施工しない期間は不稼働期間として対象期間から除く。</a:t>
          </a:r>
        </a:p>
      </xdr:txBody>
    </xdr:sp>
    <xdr:clientData/>
  </xdr:oneCellAnchor>
  <xdr:twoCellAnchor>
    <xdr:from>
      <xdr:col>4</xdr:col>
      <xdr:colOff>220164</xdr:colOff>
      <xdr:row>0</xdr:row>
      <xdr:rowOff>0</xdr:rowOff>
    </xdr:from>
    <xdr:to>
      <xdr:col>7</xdr:col>
      <xdr:colOff>118382</xdr:colOff>
      <xdr:row>1</xdr:row>
      <xdr:rowOff>50800</xdr:rowOff>
    </xdr:to>
    <xdr:sp macro="" textlink="">
      <xdr:nvSpPr>
        <xdr:cNvPr id="10" name="楕円 9"/>
        <xdr:cNvSpPr/>
      </xdr:nvSpPr>
      <xdr:spPr>
        <a:xfrm>
          <a:off x="1353639" y="0"/>
          <a:ext cx="841193" cy="365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30480</xdr:colOff>
      <xdr:row>100</xdr:row>
      <xdr:rowOff>60960</xdr:rowOff>
    </xdr:from>
    <xdr:to>
      <xdr:col>29</xdr:col>
      <xdr:colOff>30480</xdr:colOff>
      <xdr:row>109</xdr:row>
      <xdr:rowOff>81280</xdr:rowOff>
    </xdr:to>
    <xdr:grpSp>
      <xdr:nvGrpSpPr>
        <xdr:cNvPr id="11" name="グループ化 10"/>
        <xdr:cNvGrpSpPr/>
      </xdr:nvGrpSpPr>
      <xdr:grpSpPr>
        <a:xfrm>
          <a:off x="476794" y="24815074"/>
          <a:ext cx="7641772" cy="1533435"/>
          <a:chOff x="2164080" y="26141680"/>
          <a:chExt cx="7680960" cy="1595120"/>
        </a:xfrm>
      </xdr:grpSpPr>
      <xdr:sp macro="" textlink="">
        <xdr:nvSpPr>
          <xdr:cNvPr id="12" name="正方形/長方形 11"/>
          <xdr:cNvSpPr/>
        </xdr:nvSpPr>
        <xdr:spPr>
          <a:xfrm>
            <a:off x="216408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13" name="グループ化 12"/>
          <xdr:cNvGrpSpPr/>
        </xdr:nvGrpSpPr>
        <xdr:grpSpPr>
          <a:xfrm>
            <a:off x="2235200" y="26212800"/>
            <a:ext cx="5486400" cy="1310640"/>
            <a:chOff x="2235200" y="26212800"/>
            <a:chExt cx="5486400" cy="1310640"/>
          </a:xfrm>
        </xdr:grpSpPr>
        <xdr:sp macro="" textlink="">
          <xdr:nvSpPr>
            <xdr:cNvPr id="14" name="正方形/長方形 13"/>
            <xdr:cNvSpPr/>
          </xdr:nvSpPr>
          <xdr:spPr>
            <a:xfrm>
              <a:off x="2235200" y="26212800"/>
              <a:ext cx="3606800"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計画書の場合</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不要な場合は削除する。</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endParaRPr kumimoji="1" lang="ja-JP" altLang="en-US" sz="1200" u="sng">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5" name="正方形/長方形 14"/>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上記のとおり執行いたします。</a:t>
              </a:r>
            </a:p>
          </xdr:txBody>
        </xdr:sp>
        <xdr:sp macro="" textlink="">
          <xdr:nvSpPr>
            <xdr:cNvPr id="16" name="正方形/長方形 15"/>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17" name="正方形/長方形 16"/>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高　槻　市　長</a:t>
              </a:r>
            </a:p>
          </xdr:txBody>
        </xdr:sp>
        <xdr:sp macro="" textlink="">
          <xdr:nvSpPr>
            <xdr:cNvPr id="18" name="正方形/長方形 17"/>
            <xdr:cNvSpPr/>
          </xdr:nvSpPr>
          <xdr:spPr>
            <a:xfrm>
              <a:off x="5557520" y="2658872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住　　　　所</a:t>
              </a:r>
            </a:p>
          </xdr:txBody>
        </xdr:sp>
        <xdr:sp macro="" textlink="">
          <xdr:nvSpPr>
            <xdr:cNvPr id="19" name="正方形/長方形 18"/>
            <xdr:cNvSpPr/>
          </xdr:nvSpPr>
          <xdr:spPr>
            <a:xfrm>
              <a:off x="55575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商号又は名称</a:t>
              </a:r>
            </a:p>
          </xdr:txBody>
        </xdr:sp>
        <xdr:sp macro="" textlink="">
          <xdr:nvSpPr>
            <xdr:cNvPr id="20" name="正方形/長方形 19"/>
            <xdr:cNvSpPr/>
          </xdr:nvSpPr>
          <xdr:spPr>
            <a:xfrm>
              <a:off x="552704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代　 表 　者</a:t>
              </a:r>
            </a:p>
          </xdr:txBody>
        </xdr:sp>
      </xdr:grpSp>
    </xdr:grpSp>
    <xdr:clientData/>
  </xdr:twoCellAnchor>
  <xdr:twoCellAnchor>
    <xdr:from>
      <xdr:col>2</xdr:col>
      <xdr:colOff>30480</xdr:colOff>
      <xdr:row>110</xdr:row>
      <xdr:rowOff>142240</xdr:rowOff>
    </xdr:from>
    <xdr:to>
      <xdr:col>29</xdr:col>
      <xdr:colOff>30480</xdr:colOff>
      <xdr:row>120</xdr:row>
      <xdr:rowOff>10160</xdr:rowOff>
    </xdr:to>
    <xdr:grpSp>
      <xdr:nvGrpSpPr>
        <xdr:cNvPr id="21" name="グループ化 20"/>
        <xdr:cNvGrpSpPr/>
      </xdr:nvGrpSpPr>
      <xdr:grpSpPr>
        <a:xfrm>
          <a:off x="476794" y="26572754"/>
          <a:ext cx="7641772" cy="1500777"/>
          <a:chOff x="2204720" y="26141680"/>
          <a:chExt cx="7680960" cy="1595120"/>
        </a:xfrm>
      </xdr:grpSpPr>
      <xdr:sp macro="" textlink="">
        <xdr:nvSpPr>
          <xdr:cNvPr id="22" name="正方形/長方形 21"/>
          <xdr:cNvSpPr/>
        </xdr:nvSpPr>
        <xdr:spPr>
          <a:xfrm>
            <a:off x="220472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23" name="グループ化 22"/>
          <xdr:cNvGrpSpPr/>
        </xdr:nvGrpSpPr>
        <xdr:grpSpPr>
          <a:xfrm>
            <a:off x="2245360" y="26243280"/>
            <a:ext cx="6939280" cy="1351280"/>
            <a:chOff x="2245360" y="26243280"/>
            <a:chExt cx="6939280" cy="1351280"/>
          </a:xfrm>
        </xdr:grpSpPr>
        <xdr:sp macro="" textlink="">
          <xdr:nvSpPr>
            <xdr:cNvPr id="24" name="正方形/長方形 23"/>
            <xdr:cNvSpPr/>
          </xdr:nvSpPr>
          <xdr:spPr>
            <a:xfrm>
              <a:off x="2245360" y="26243280"/>
              <a:ext cx="3677920" cy="4267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実績報告書の場合（</a:t>
              </a:r>
              <a:r>
                <a:rPr kumimoji="1" lang="ja-JP" altLang="ja-JP" sz="1200" u="sng">
                  <a:solidFill>
                    <a:sysClr val="windowText" lastClr="000000"/>
                  </a:solidFill>
                  <a:effectLst/>
                  <a:latin typeface="ＭＳ 明朝" panose="02020609040205080304" pitchFamily="17" charset="-128"/>
                  <a:ea typeface="ＭＳ 明朝" panose="02020609040205080304" pitchFamily="17" charset="-128"/>
                  <a:cs typeface="+mn-cs"/>
                </a:rPr>
                <a:t>不要な場合は削除する。</a:t>
              </a:r>
              <a:r>
                <a:rPr kumimoji="1" lang="en-US" altLang="ja-JP" sz="1200" u="sng">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200" u="sng">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2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25" name="正方形/長方形 24"/>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上記のとおり報告いたします。</a:t>
              </a:r>
            </a:p>
          </xdr:txBody>
        </xdr:sp>
        <xdr:sp macro="" textlink="">
          <xdr:nvSpPr>
            <xdr:cNvPr id="26" name="正方形/長方形 25"/>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27" name="正方形/長方形 26"/>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現場代理人　〇〇　〇〇</a:t>
              </a:r>
            </a:p>
          </xdr:txBody>
        </xdr:sp>
        <xdr:sp macro="" textlink="">
          <xdr:nvSpPr>
            <xdr:cNvPr id="28" name="正方形/長方形 27"/>
            <xdr:cNvSpPr/>
          </xdr:nvSpPr>
          <xdr:spPr>
            <a:xfrm>
              <a:off x="6634480" y="27289760"/>
              <a:ext cx="255016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監督員　　〇〇　〇〇　　　</a:t>
              </a:r>
            </a:p>
          </xdr:txBody>
        </xdr:sp>
      </xdr:grpSp>
    </xdr:grpSp>
    <xdr:clientData/>
  </xdr:twoCellAnchor>
  <xdr:oneCellAnchor>
    <xdr:from>
      <xdr:col>24</xdr:col>
      <xdr:colOff>81915</xdr:colOff>
      <xdr:row>107</xdr:row>
      <xdr:rowOff>67491</xdr:rowOff>
    </xdr:from>
    <xdr:ext cx="3728720" cy="1351280"/>
    <xdr:sp macro="" textlink="">
      <xdr:nvSpPr>
        <xdr:cNvPr id="29" name="四角形吹き出し 28"/>
        <xdr:cNvSpPr/>
      </xdr:nvSpPr>
      <xdr:spPr>
        <a:xfrm>
          <a:off x="7501890" y="26642241"/>
          <a:ext cx="3728720" cy="1351280"/>
        </a:xfrm>
        <a:prstGeom prst="wedgeRectCallout">
          <a:avLst>
            <a:gd name="adj1" fmla="val -65580"/>
            <a:gd name="adj2" fmla="val -1498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提出する際は、</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①不要な方の図を削除する。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②</a:t>
          </a:r>
          <a:r>
            <a:rPr kumimoji="1" lang="en-US" altLang="ja-JP" sz="1100" u="sng">
              <a:solidFill>
                <a:schemeClr val="tx1"/>
              </a:solidFill>
              <a:latin typeface="ＭＳ ゴシック" panose="020B0609070205080204" pitchFamily="49" charset="-128"/>
              <a:ea typeface="ＭＳ ゴシック" panose="020B0609070205080204" pitchFamily="49" charset="-128"/>
            </a:rPr>
            <a:t>※      </a:t>
          </a:r>
          <a:r>
            <a:rPr kumimoji="1" lang="ja-JP" altLang="en-US" sz="1100">
              <a:solidFill>
                <a:schemeClr val="tx1"/>
              </a:solidFill>
              <a:latin typeface="ＭＳ ゴシック" panose="020B0609070205080204" pitchFamily="49" charset="-128"/>
              <a:ea typeface="ＭＳ ゴシック" panose="020B0609070205080204" pitchFamily="49" charset="-128"/>
            </a:rPr>
            <a:t>の行を削除する。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③囲っている枠線を黒色から白色もしくは、なしにする。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④必要事項を記入する。</a:t>
          </a:r>
        </a:p>
      </xdr:txBody>
    </xdr:sp>
    <xdr:clientData/>
  </xdr:oneCellAnchor>
  <xdr:twoCellAnchor>
    <xdr:from>
      <xdr:col>35</xdr:col>
      <xdr:colOff>592667</xdr:colOff>
      <xdr:row>93</xdr:row>
      <xdr:rowOff>127000</xdr:rowOff>
    </xdr:from>
    <xdr:to>
      <xdr:col>36</xdr:col>
      <xdr:colOff>152400</xdr:colOff>
      <xdr:row>97</xdr:row>
      <xdr:rowOff>101600</xdr:rowOff>
    </xdr:to>
    <xdr:sp macro="" textlink="">
      <xdr:nvSpPr>
        <xdr:cNvPr id="30" name="右中かっこ 29"/>
        <xdr:cNvSpPr/>
      </xdr:nvSpPr>
      <xdr:spPr>
        <a:xfrm>
          <a:off x="11470217" y="28330525"/>
          <a:ext cx="245533" cy="9652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90</xdr:row>
      <xdr:rowOff>111760</xdr:rowOff>
    </xdr:from>
    <xdr:to>
      <xdr:col>30</xdr:col>
      <xdr:colOff>0</xdr:colOff>
      <xdr:row>96</xdr:row>
      <xdr:rowOff>231322</xdr:rowOff>
    </xdr:to>
    <xdr:sp macro="" textlink="">
      <xdr:nvSpPr>
        <xdr:cNvPr id="31" name="角丸四角形 30"/>
        <xdr:cNvSpPr/>
      </xdr:nvSpPr>
      <xdr:spPr>
        <a:xfrm>
          <a:off x="504825" y="27572335"/>
          <a:ext cx="8801100" cy="160546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85725</xdr:colOff>
      <xdr:row>90</xdr:row>
      <xdr:rowOff>142241</xdr:rowOff>
    </xdr:from>
    <xdr:ext cx="7734301" cy="1625600"/>
    <xdr:sp macro="" textlink="">
      <xdr:nvSpPr>
        <xdr:cNvPr id="32" name="テキスト ボックス 31"/>
        <xdr:cNvSpPr txBox="1"/>
      </xdr:nvSpPr>
      <xdr:spPr>
        <a:xfrm>
          <a:off x="590550" y="27602816"/>
          <a:ext cx="7734301" cy="1625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i="1">
              <a:latin typeface="HGS創英角ｺﾞｼｯｸUB" panose="020B0900000000000000" pitchFamily="50" charset="-128"/>
              <a:ea typeface="HGS創英角ｺﾞｼｯｸUB" panose="020B0900000000000000" pitchFamily="50" charset="-128"/>
            </a:rPr>
            <a:t>計画表作成手順</a:t>
          </a:r>
          <a:endParaRPr kumimoji="1" lang="en-US" altLang="ja-JP" sz="1400" b="1" i="1">
            <a:latin typeface="HGS創英角ｺﾞｼｯｸUB" panose="020B0900000000000000" pitchFamily="50" charset="-128"/>
            <a:ea typeface="HGS創英角ｺﾞｼｯｸUB" panose="020B0900000000000000" pitchFamily="50" charset="-128"/>
          </a:endParaRPr>
        </a:p>
        <a:p>
          <a:endParaRPr kumimoji="1" lang="en-US" altLang="ja-JP" sz="1200"/>
        </a:p>
        <a:p>
          <a:r>
            <a:rPr kumimoji="1" lang="ja-JP" altLang="en-US" sz="1200"/>
            <a:t>①現場着手日と現場作業終了日を決める（現場作業終了日以降に跡片付けや各種検査を受けることになります）</a:t>
          </a:r>
          <a:endParaRPr kumimoji="1" lang="en-US" altLang="ja-JP" sz="1200"/>
        </a:p>
        <a:p>
          <a:r>
            <a:rPr kumimoji="1" lang="ja-JP" altLang="en-US" sz="1200"/>
            <a:t>②現場着手日から現場作業終了日までの対象期間を月ごとに入力する（対象期間から除く月は</a:t>
          </a:r>
          <a:r>
            <a:rPr kumimoji="1" lang="en-US" altLang="ja-JP" sz="1200"/>
            <a:t>0</a:t>
          </a:r>
          <a:r>
            <a:rPr kumimoji="1" lang="ja-JP" altLang="en-US" sz="1200"/>
            <a:t>とすること）</a:t>
          </a:r>
          <a:endParaRPr kumimoji="1" lang="en-US" altLang="ja-JP" sz="1200"/>
        </a:p>
        <a:p>
          <a:r>
            <a:rPr kumimoji="1" lang="ja-JP" altLang="en-US" sz="1200"/>
            <a:t>③計画欄に閉所と計画する日を●で記入し、監督職員へ提出する</a:t>
          </a:r>
          <a:endParaRPr kumimoji="1" lang="en-US" altLang="ja-JP" sz="1200"/>
        </a:p>
        <a:p>
          <a:r>
            <a:rPr kumimoji="1" lang="en-US" altLang="ja-JP" sz="1200"/>
            <a:t>※</a:t>
          </a:r>
          <a:r>
            <a:rPr kumimoji="1" lang="ja-JP" altLang="en-US" sz="1200"/>
            <a:t>夏季・年末年始休暇は必要に応じ変更すること</a:t>
          </a:r>
          <a:endParaRPr kumimoji="1" lang="en-US" altLang="ja-JP" sz="1200"/>
        </a:p>
        <a:p>
          <a:r>
            <a:rPr kumimoji="1" lang="en-US" altLang="ja-JP" sz="1200"/>
            <a:t>※</a:t>
          </a:r>
          <a:r>
            <a:rPr kumimoji="1" lang="ja-JP" altLang="en-US" sz="1200"/>
            <a:t>計画</a:t>
          </a:r>
          <a:r>
            <a:rPr kumimoji="1" lang="en-US" altLang="ja-JP" sz="1200"/>
            <a:t>/</a:t>
          </a:r>
          <a:r>
            <a:rPr kumimoji="1" lang="ja-JP" altLang="en-US" sz="1200"/>
            <a:t>対象期間の数値が</a:t>
          </a:r>
          <a:r>
            <a:rPr kumimoji="1" lang="en-US" altLang="ja-JP" sz="1200"/>
            <a:t>28.5</a:t>
          </a:r>
          <a:r>
            <a:rPr kumimoji="1" lang="ja-JP" altLang="en-US" sz="1200"/>
            <a:t>％以上であること</a:t>
          </a:r>
          <a:endParaRPr kumimoji="1" lang="en-US" altLang="ja-JP" sz="1200"/>
        </a:p>
      </xdr:txBody>
    </xdr:sp>
    <xdr:clientData/>
  </xdr:oneCellAnchor>
  <xdr:twoCellAnchor>
    <xdr:from>
      <xdr:col>15</xdr:col>
      <xdr:colOff>19050</xdr:colOff>
      <xdr:row>78</xdr:row>
      <xdr:rowOff>745666</xdr:rowOff>
    </xdr:from>
    <xdr:to>
      <xdr:col>29</xdr:col>
      <xdr:colOff>290891</xdr:colOff>
      <xdr:row>81</xdr:row>
      <xdr:rowOff>6646</xdr:rowOff>
    </xdr:to>
    <xdr:sp macro="" textlink="">
      <xdr:nvSpPr>
        <xdr:cNvPr id="33" name="正方形/長方形 32"/>
        <xdr:cNvSpPr/>
      </xdr:nvSpPr>
      <xdr:spPr>
        <a:xfrm>
          <a:off x="4591050" y="20652916"/>
          <a:ext cx="4653341" cy="37676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現場作業終了日の翌日以降は対象期間から除く</a:t>
          </a:r>
        </a:p>
        <a:p>
          <a:pPr algn="l"/>
          <a:endParaRPr kumimoji="1" lang="ja-JP" altLang="en-US" sz="1100"/>
        </a:p>
      </xdr:txBody>
    </xdr:sp>
    <xdr:clientData/>
  </xdr:twoCellAnchor>
  <xdr:twoCellAnchor>
    <xdr:from>
      <xdr:col>2</xdr:col>
      <xdr:colOff>19050</xdr:colOff>
      <xdr:row>85</xdr:row>
      <xdr:rowOff>723900</xdr:rowOff>
    </xdr:from>
    <xdr:to>
      <xdr:col>8</xdr:col>
      <xdr:colOff>276375</xdr:colOff>
      <xdr:row>88</xdr:row>
      <xdr:rowOff>126848</xdr:rowOff>
    </xdr:to>
    <xdr:sp macro="" textlink="">
      <xdr:nvSpPr>
        <xdr:cNvPr id="34" name="正方形/長方形 33"/>
        <xdr:cNvSpPr/>
      </xdr:nvSpPr>
      <xdr:spPr>
        <a:xfrm>
          <a:off x="522514" y="22454507"/>
          <a:ext cx="2135111" cy="5187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現場作業終了日の翌日以降は対象期間から除く</a:t>
          </a: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90</xdr:row>
      <xdr:rowOff>111760</xdr:rowOff>
    </xdr:from>
    <xdr:to>
      <xdr:col>30</xdr:col>
      <xdr:colOff>0</xdr:colOff>
      <xdr:row>96</xdr:row>
      <xdr:rowOff>231322</xdr:rowOff>
    </xdr:to>
    <xdr:sp macro="" textlink="">
      <xdr:nvSpPr>
        <xdr:cNvPr id="2" name="角丸四角形 1"/>
        <xdr:cNvSpPr/>
      </xdr:nvSpPr>
      <xdr:spPr>
        <a:xfrm>
          <a:off x="504825" y="27572335"/>
          <a:ext cx="8801100" cy="160546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85725</xdr:colOff>
      <xdr:row>90</xdr:row>
      <xdr:rowOff>142241</xdr:rowOff>
    </xdr:from>
    <xdr:ext cx="7734301" cy="1625600"/>
    <xdr:sp macro="" textlink="">
      <xdr:nvSpPr>
        <xdr:cNvPr id="3" name="テキスト ボックス 2"/>
        <xdr:cNvSpPr txBox="1"/>
      </xdr:nvSpPr>
      <xdr:spPr>
        <a:xfrm>
          <a:off x="590550" y="27602816"/>
          <a:ext cx="7734301" cy="1625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i="1">
              <a:latin typeface="HGS創英角ｺﾞｼｯｸUB" panose="020B0900000000000000" pitchFamily="50" charset="-128"/>
              <a:ea typeface="HGS創英角ｺﾞｼｯｸUB" panose="020B0900000000000000" pitchFamily="50" charset="-128"/>
            </a:rPr>
            <a:t>計画表作成手順</a:t>
          </a:r>
          <a:endParaRPr kumimoji="1" lang="en-US" altLang="ja-JP" sz="1400" b="1" i="1">
            <a:latin typeface="HGS創英角ｺﾞｼｯｸUB" panose="020B0900000000000000" pitchFamily="50" charset="-128"/>
            <a:ea typeface="HGS創英角ｺﾞｼｯｸUB" panose="020B0900000000000000" pitchFamily="50" charset="-128"/>
          </a:endParaRPr>
        </a:p>
        <a:p>
          <a:endParaRPr kumimoji="1" lang="en-US" altLang="ja-JP" sz="1200"/>
        </a:p>
        <a:p>
          <a:r>
            <a:rPr kumimoji="1" lang="ja-JP" altLang="en-US" sz="1200"/>
            <a:t>①現場着手日と現場作業終了日を決める（現場作業終了日以降に跡片付けや各種検査を受けることになります）</a:t>
          </a:r>
          <a:endParaRPr kumimoji="1" lang="en-US" altLang="ja-JP" sz="1200"/>
        </a:p>
        <a:p>
          <a:r>
            <a:rPr kumimoji="1" lang="ja-JP" altLang="en-US" sz="1200"/>
            <a:t>②現場着手日から現場作業終了日までの対象期間を月ごとに入力する（対象期間から除く月は</a:t>
          </a:r>
          <a:r>
            <a:rPr kumimoji="1" lang="en-US" altLang="ja-JP" sz="1200"/>
            <a:t>0</a:t>
          </a:r>
          <a:r>
            <a:rPr kumimoji="1" lang="ja-JP" altLang="en-US" sz="1200"/>
            <a:t>とすること）</a:t>
          </a:r>
          <a:endParaRPr kumimoji="1" lang="en-US" altLang="ja-JP" sz="1200"/>
        </a:p>
        <a:p>
          <a:r>
            <a:rPr kumimoji="1" lang="ja-JP" altLang="en-US" sz="1200"/>
            <a:t>③計画欄に閉所と計画する日を●で記入し、監督職員へ提出する</a:t>
          </a:r>
          <a:endParaRPr kumimoji="1" lang="en-US" altLang="ja-JP" sz="1200"/>
        </a:p>
        <a:p>
          <a:r>
            <a:rPr kumimoji="1" lang="en-US" altLang="ja-JP" sz="1200"/>
            <a:t>※</a:t>
          </a:r>
          <a:r>
            <a:rPr kumimoji="1" lang="ja-JP" altLang="en-US" sz="1200"/>
            <a:t>夏季・年末年始休暇は必要に応じ変更すること</a:t>
          </a:r>
          <a:endParaRPr kumimoji="1" lang="en-US" altLang="ja-JP" sz="1200"/>
        </a:p>
        <a:p>
          <a:r>
            <a:rPr kumimoji="1" lang="en-US" altLang="ja-JP" sz="1200"/>
            <a:t>※</a:t>
          </a:r>
          <a:r>
            <a:rPr kumimoji="1" lang="ja-JP" altLang="en-US" sz="1200"/>
            <a:t>計画</a:t>
          </a:r>
          <a:r>
            <a:rPr kumimoji="1" lang="en-US" altLang="ja-JP" sz="1200"/>
            <a:t>/</a:t>
          </a:r>
          <a:r>
            <a:rPr kumimoji="1" lang="ja-JP" altLang="en-US" sz="1200"/>
            <a:t>対象期間の数値が</a:t>
          </a:r>
          <a:r>
            <a:rPr kumimoji="1" lang="en-US" altLang="ja-JP" sz="1200"/>
            <a:t>28.5</a:t>
          </a:r>
          <a:r>
            <a:rPr kumimoji="1" lang="ja-JP" altLang="en-US" sz="1200"/>
            <a:t>％以上であること</a:t>
          </a:r>
          <a:endParaRPr kumimoji="1" lang="en-US" altLang="ja-JP" sz="1200"/>
        </a:p>
      </xdr:txBody>
    </xdr:sp>
    <xdr:clientData/>
  </xdr:oneCellAnchor>
  <xdr:oneCellAnchor>
    <xdr:from>
      <xdr:col>2</xdr:col>
      <xdr:colOff>142240</xdr:colOff>
      <xdr:row>8</xdr:row>
      <xdr:rowOff>152400</xdr:rowOff>
    </xdr:from>
    <xdr:ext cx="3708399" cy="563880"/>
    <xdr:sp macro="" textlink="">
      <xdr:nvSpPr>
        <xdr:cNvPr id="4" name="四角形吹き出し 3"/>
        <xdr:cNvSpPr/>
      </xdr:nvSpPr>
      <xdr:spPr>
        <a:xfrm>
          <a:off x="647065" y="2295525"/>
          <a:ext cx="3708399" cy="563880"/>
        </a:xfrm>
        <a:prstGeom prst="wedgeRectCallout">
          <a:avLst>
            <a:gd name="adj1" fmla="val -54623"/>
            <a:gd name="adj2" fmla="val 921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計画：当初に計画している現場閉所日を●で記入する。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実施：実際に現場閉所とした日を●で記入する。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11</xdr:col>
      <xdr:colOff>32053</xdr:colOff>
      <xdr:row>15</xdr:row>
      <xdr:rowOff>741680</xdr:rowOff>
    </xdr:from>
    <xdr:to>
      <xdr:col>28</xdr:col>
      <xdr:colOff>0</xdr:colOff>
      <xdr:row>18</xdr:row>
      <xdr:rowOff>0</xdr:rowOff>
    </xdr:to>
    <xdr:sp macro="" textlink="">
      <xdr:nvSpPr>
        <xdr:cNvPr id="5" name="正方形/長方形 4"/>
        <xdr:cNvSpPr/>
      </xdr:nvSpPr>
      <xdr:spPr>
        <a:xfrm>
          <a:off x="3365803" y="5027930"/>
          <a:ext cx="5311472" cy="5060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契約日から現場着手日前日までの期間は対象期間から除く</a:t>
          </a:r>
        </a:p>
      </xdr:txBody>
    </xdr:sp>
    <xdr:clientData/>
  </xdr:twoCellAnchor>
  <xdr:oneCellAnchor>
    <xdr:from>
      <xdr:col>35</xdr:col>
      <xdr:colOff>60961</xdr:colOff>
      <xdr:row>13</xdr:row>
      <xdr:rowOff>114300</xdr:rowOff>
    </xdr:from>
    <xdr:ext cx="574040" cy="1122680"/>
    <xdr:sp macro="" textlink="">
      <xdr:nvSpPr>
        <xdr:cNvPr id="6" name="四角形吹き出し 5"/>
        <xdr:cNvSpPr/>
      </xdr:nvSpPr>
      <xdr:spPr>
        <a:xfrm>
          <a:off x="10938511" y="3924300"/>
          <a:ext cx="574040" cy="1122680"/>
        </a:xfrm>
        <a:prstGeom prst="wedgeRectCallout">
          <a:avLst>
            <a:gd name="adj1" fmla="val -77758"/>
            <a:gd name="adj2" fmla="val 51860"/>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現場着手日からの期間とする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17</xdr:col>
      <xdr:colOff>267062</xdr:colOff>
      <xdr:row>36</xdr:row>
      <xdr:rowOff>40821</xdr:rowOff>
    </xdr:from>
    <xdr:ext cx="1676401" cy="707571"/>
    <xdr:sp macro="" textlink="">
      <xdr:nvSpPr>
        <xdr:cNvPr id="7" name="四角形吹き出し 6"/>
        <xdr:cNvSpPr/>
      </xdr:nvSpPr>
      <xdr:spPr>
        <a:xfrm>
          <a:off x="5486762" y="10756446"/>
          <a:ext cx="1676401" cy="707571"/>
        </a:xfrm>
        <a:prstGeom prst="wedgeRectCallout">
          <a:avLst>
            <a:gd name="adj1" fmla="val -77568"/>
            <a:gd name="adj2" fmla="val 596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夏季休暇３日は固定していないため適宜修正すること</a:t>
          </a:r>
        </a:p>
      </xdr:txBody>
    </xdr:sp>
    <xdr:clientData/>
  </xdr:oneCellAnchor>
  <xdr:oneCellAnchor>
    <xdr:from>
      <xdr:col>35</xdr:col>
      <xdr:colOff>71121</xdr:colOff>
      <xdr:row>35</xdr:row>
      <xdr:rowOff>25400</xdr:rowOff>
    </xdr:from>
    <xdr:ext cx="551179" cy="1135380"/>
    <xdr:sp macro="" textlink="">
      <xdr:nvSpPr>
        <xdr:cNvPr id="8" name="四角形吹き出し 7"/>
        <xdr:cNvSpPr/>
      </xdr:nvSpPr>
      <xdr:spPr>
        <a:xfrm>
          <a:off x="10948671" y="10502900"/>
          <a:ext cx="551179" cy="1135380"/>
        </a:xfrm>
        <a:prstGeom prst="wedgeRectCallout">
          <a:avLst>
            <a:gd name="adj1" fmla="val -76683"/>
            <a:gd name="adj2" fmla="val 42083"/>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夏季休暇３日は対象期間から除く</a:t>
          </a:r>
        </a:p>
      </xdr:txBody>
    </xdr:sp>
    <xdr:clientData/>
  </xdr:oneCellAnchor>
  <xdr:oneCellAnchor>
    <xdr:from>
      <xdr:col>6</xdr:col>
      <xdr:colOff>22861</xdr:colOff>
      <xdr:row>43</xdr:row>
      <xdr:rowOff>5080</xdr:rowOff>
    </xdr:from>
    <xdr:ext cx="1798320" cy="685800"/>
    <xdr:sp macro="" textlink="">
      <xdr:nvSpPr>
        <xdr:cNvPr id="9" name="四角形吹き出し 8"/>
        <xdr:cNvSpPr/>
      </xdr:nvSpPr>
      <xdr:spPr>
        <a:xfrm>
          <a:off x="1784986" y="12863830"/>
          <a:ext cx="1798320" cy="685800"/>
        </a:xfrm>
        <a:prstGeom prst="wedgeRectCallout">
          <a:avLst>
            <a:gd name="adj1" fmla="val -55508"/>
            <a:gd name="adj2" fmla="val 88532"/>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振替等で閉所とした場合は、実施のみの記入で可。</a:t>
          </a:r>
        </a:p>
      </xdr:txBody>
    </xdr:sp>
    <xdr:clientData/>
  </xdr:oneCellAnchor>
  <xdr:oneCellAnchor>
    <xdr:from>
      <xdr:col>5</xdr:col>
      <xdr:colOff>50801</xdr:colOff>
      <xdr:row>71</xdr:row>
      <xdr:rowOff>81280</xdr:rowOff>
    </xdr:from>
    <xdr:ext cx="1442720" cy="680720"/>
    <xdr:sp macro="" textlink="">
      <xdr:nvSpPr>
        <xdr:cNvPr id="10" name="四角形吹き出し 9"/>
        <xdr:cNvSpPr/>
      </xdr:nvSpPr>
      <xdr:spPr>
        <a:xfrm>
          <a:off x="1498601" y="21512530"/>
          <a:ext cx="1442720" cy="680720"/>
        </a:xfrm>
        <a:prstGeom prst="wedgeRectCallout">
          <a:avLst>
            <a:gd name="adj1" fmla="val -83250"/>
            <a:gd name="adj2" fmla="val 29089"/>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年末年始休暇６日は固定していないため適宜修正する</a:t>
          </a:r>
        </a:p>
      </xdr:txBody>
    </xdr:sp>
    <xdr:clientData/>
  </xdr:oneCellAnchor>
  <xdr:twoCellAnchor>
    <xdr:from>
      <xdr:col>15</xdr:col>
      <xdr:colOff>22072</xdr:colOff>
      <xdr:row>79</xdr:row>
      <xdr:rowOff>6350</xdr:rowOff>
    </xdr:from>
    <xdr:to>
      <xdr:col>29</xdr:col>
      <xdr:colOff>312963</xdr:colOff>
      <xdr:row>81</xdr:row>
      <xdr:rowOff>29330</xdr:rowOff>
    </xdr:to>
    <xdr:sp macro="" textlink="">
      <xdr:nvSpPr>
        <xdr:cNvPr id="11" name="正方形/長方形 10"/>
        <xdr:cNvSpPr/>
      </xdr:nvSpPr>
      <xdr:spPr>
        <a:xfrm>
          <a:off x="4594072" y="20675600"/>
          <a:ext cx="4672391" cy="37676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現場作業終了日</a:t>
          </a:r>
          <a:r>
            <a:rPr kumimoji="1" lang="ja-JP" altLang="en-US" sz="1000" u="none">
              <a:solidFill>
                <a:schemeClr val="bg1"/>
              </a:solidFill>
            </a:rPr>
            <a:t>の翌日</a:t>
          </a:r>
          <a:r>
            <a:rPr kumimoji="1" lang="ja-JP" altLang="en-US" sz="1000"/>
            <a:t>以降は対象期間から除く</a:t>
          </a:r>
        </a:p>
        <a:p>
          <a:pPr algn="l"/>
          <a:endParaRPr kumimoji="1" lang="ja-JP" altLang="en-US" sz="1100"/>
        </a:p>
      </xdr:txBody>
    </xdr:sp>
    <xdr:clientData/>
  </xdr:twoCellAnchor>
  <xdr:oneCellAnchor>
    <xdr:from>
      <xdr:col>6</xdr:col>
      <xdr:colOff>228601</xdr:colOff>
      <xdr:row>22</xdr:row>
      <xdr:rowOff>20320</xdr:rowOff>
    </xdr:from>
    <xdr:ext cx="1310640" cy="685800"/>
    <xdr:sp macro="" textlink="">
      <xdr:nvSpPr>
        <xdr:cNvPr id="12" name="四角形吹き出し 11"/>
        <xdr:cNvSpPr/>
      </xdr:nvSpPr>
      <xdr:spPr>
        <a:xfrm>
          <a:off x="1990726" y="6449695"/>
          <a:ext cx="1310640" cy="685800"/>
        </a:xfrm>
        <a:prstGeom prst="wedgeRectCallout">
          <a:avLst>
            <a:gd name="adj1" fmla="val -67209"/>
            <a:gd name="adj2" fmla="val 295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天候による閉所も実施として可</a:t>
          </a:r>
        </a:p>
      </xdr:txBody>
    </xdr:sp>
    <xdr:clientData/>
  </xdr:oneCellAnchor>
  <xdr:oneCellAnchor>
    <xdr:from>
      <xdr:col>30</xdr:col>
      <xdr:colOff>163107</xdr:colOff>
      <xdr:row>100</xdr:row>
      <xdr:rowOff>4537</xdr:rowOff>
    </xdr:from>
    <xdr:ext cx="1775459" cy="1022773"/>
    <xdr:sp macro="" textlink="">
      <xdr:nvSpPr>
        <xdr:cNvPr id="13" name="四角形吹き出し 12"/>
        <xdr:cNvSpPr/>
      </xdr:nvSpPr>
      <xdr:spPr>
        <a:xfrm>
          <a:off x="8534221" y="24758651"/>
          <a:ext cx="1775459" cy="1022773"/>
        </a:xfrm>
        <a:prstGeom prst="wedgeRectCallout">
          <a:avLst>
            <a:gd name="adj1" fmla="val 40187"/>
            <a:gd name="adj2" fmla="val -96097"/>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28.5</a:t>
          </a:r>
          <a:r>
            <a:rPr kumimoji="1" lang="ja-JP" altLang="en-US" sz="1100">
              <a:solidFill>
                <a:schemeClr val="tx1"/>
              </a:solidFill>
              <a:latin typeface="ＭＳ ゴシック" panose="020B0609070205080204" pitchFamily="49" charset="-128"/>
              <a:ea typeface="ＭＳ ゴシック" panose="020B0609070205080204" pitchFamily="49" charset="-128"/>
            </a:rPr>
            <a:t>％以上（</a:t>
          </a:r>
          <a:r>
            <a:rPr kumimoji="1" lang="en-US" altLang="ja-JP" sz="1100">
              <a:solidFill>
                <a:schemeClr val="tx1"/>
              </a:solidFill>
              <a:latin typeface="ＭＳ ゴシック" panose="020B0609070205080204" pitchFamily="49" charset="-128"/>
              <a:ea typeface="ＭＳ ゴシック" panose="020B0609070205080204" pitchFamily="49" charset="-128"/>
            </a:rPr>
            <a:t>4</a:t>
          </a:r>
          <a:r>
            <a:rPr kumimoji="1" lang="ja-JP" altLang="en-US" sz="1100">
              <a:solidFill>
                <a:schemeClr val="tx1"/>
              </a:solidFill>
              <a:latin typeface="ＭＳ ゴシック" panose="020B0609070205080204" pitchFamily="49" charset="-128"/>
              <a:ea typeface="ＭＳ ゴシック" panose="020B0609070205080204" pitchFamily="49" charset="-128"/>
            </a:rPr>
            <a:t>週</a:t>
          </a:r>
          <a:r>
            <a:rPr kumimoji="1" lang="en-US" altLang="ja-JP" sz="1100">
              <a:solidFill>
                <a:schemeClr val="tx1"/>
              </a:solidFill>
              <a:latin typeface="ＭＳ ゴシック" panose="020B0609070205080204" pitchFamily="49" charset="-128"/>
              <a:ea typeface="ＭＳ ゴシック" panose="020B0609070205080204" pitchFamily="49" charset="-128"/>
            </a:rPr>
            <a:t>8</a:t>
          </a:r>
          <a:r>
            <a:rPr kumimoji="1" lang="ja-JP" altLang="en-US" sz="1100">
              <a:solidFill>
                <a:schemeClr val="tx1"/>
              </a:solidFill>
              <a:latin typeface="ＭＳ ゴシック" panose="020B0609070205080204" pitchFamily="49" charset="-128"/>
              <a:ea typeface="ＭＳ ゴシック" panose="020B0609070205080204" pitchFamily="49" charset="-128"/>
            </a:rPr>
            <a:t>休以上）</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25.0</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％以上（</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週</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7</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休以上）</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21.4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％以上（</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週</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6</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休以上）</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少数第２位切り捨て</a:t>
          </a:r>
        </a:p>
      </xdr:txBody>
    </xdr:sp>
    <xdr:clientData/>
  </xdr:oneCellAnchor>
  <xdr:oneCellAnchor>
    <xdr:from>
      <xdr:col>35</xdr:col>
      <xdr:colOff>35560</xdr:colOff>
      <xdr:row>43</xdr:row>
      <xdr:rowOff>139700</xdr:rowOff>
    </xdr:from>
    <xdr:ext cx="576761" cy="2486660"/>
    <xdr:sp macro="" textlink="">
      <xdr:nvSpPr>
        <xdr:cNvPr id="14" name="四角形吹き出し 13"/>
        <xdr:cNvSpPr/>
      </xdr:nvSpPr>
      <xdr:spPr>
        <a:xfrm>
          <a:off x="10913110" y="12998450"/>
          <a:ext cx="576761" cy="2486660"/>
        </a:xfrm>
        <a:prstGeom prst="wedgeRectCallout">
          <a:avLst>
            <a:gd name="adj1" fmla="val -207677"/>
            <a:gd name="adj2" fmla="val 3551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他工事との調整等により施工しない期間は不稼働期間として対象期間から除く。</a:t>
          </a:r>
        </a:p>
      </xdr:txBody>
    </xdr:sp>
    <xdr:clientData/>
  </xdr:oneCellAnchor>
  <xdr:twoCellAnchor>
    <xdr:from>
      <xdr:col>8</xdr:col>
      <xdr:colOff>40826</xdr:colOff>
      <xdr:row>0</xdr:row>
      <xdr:rowOff>0</xdr:rowOff>
    </xdr:from>
    <xdr:to>
      <xdr:col>12</xdr:col>
      <xdr:colOff>54434</xdr:colOff>
      <xdr:row>1</xdr:row>
      <xdr:rowOff>50800</xdr:rowOff>
    </xdr:to>
    <xdr:sp macro="" textlink="">
      <xdr:nvSpPr>
        <xdr:cNvPr id="15" name="楕円 14"/>
        <xdr:cNvSpPr/>
      </xdr:nvSpPr>
      <xdr:spPr>
        <a:xfrm>
          <a:off x="2422076" y="0"/>
          <a:ext cx="1265465" cy="36376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30480</xdr:colOff>
      <xdr:row>100</xdr:row>
      <xdr:rowOff>60960</xdr:rowOff>
    </xdr:from>
    <xdr:to>
      <xdr:col>29</xdr:col>
      <xdr:colOff>30480</xdr:colOff>
      <xdr:row>109</xdr:row>
      <xdr:rowOff>81280</xdr:rowOff>
    </xdr:to>
    <xdr:grpSp>
      <xdr:nvGrpSpPr>
        <xdr:cNvPr id="16" name="グループ化 15"/>
        <xdr:cNvGrpSpPr/>
      </xdr:nvGrpSpPr>
      <xdr:grpSpPr>
        <a:xfrm>
          <a:off x="476794" y="24815074"/>
          <a:ext cx="7641772" cy="1533435"/>
          <a:chOff x="2164080" y="26141680"/>
          <a:chExt cx="7680960" cy="1595120"/>
        </a:xfrm>
      </xdr:grpSpPr>
      <xdr:sp macro="" textlink="">
        <xdr:nvSpPr>
          <xdr:cNvPr id="17" name="正方形/長方形 16"/>
          <xdr:cNvSpPr/>
        </xdr:nvSpPr>
        <xdr:spPr>
          <a:xfrm>
            <a:off x="216408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18" name="グループ化 17"/>
          <xdr:cNvGrpSpPr/>
        </xdr:nvGrpSpPr>
        <xdr:grpSpPr>
          <a:xfrm>
            <a:off x="2235200" y="26212800"/>
            <a:ext cx="5486400" cy="1310640"/>
            <a:chOff x="2235200" y="26212800"/>
            <a:chExt cx="5486400" cy="1310640"/>
          </a:xfrm>
        </xdr:grpSpPr>
        <xdr:sp macro="" textlink="">
          <xdr:nvSpPr>
            <xdr:cNvPr id="19" name="正方形/長方形 18"/>
            <xdr:cNvSpPr/>
          </xdr:nvSpPr>
          <xdr:spPr>
            <a:xfrm>
              <a:off x="2235200" y="26212800"/>
              <a:ext cx="3606800"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計画書の場合</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不要な場合は削除する。</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endParaRPr kumimoji="1" lang="ja-JP" altLang="en-US" sz="1200" u="sng">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20" name="正方形/長方形 19"/>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上記のとおり執行いたします。</a:t>
              </a:r>
            </a:p>
          </xdr:txBody>
        </xdr:sp>
        <xdr:sp macro="" textlink="">
          <xdr:nvSpPr>
            <xdr:cNvPr id="21" name="正方形/長方形 20"/>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22" name="正方形/長方形 21"/>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高　槻　市　長</a:t>
              </a:r>
            </a:p>
          </xdr:txBody>
        </xdr:sp>
        <xdr:sp macro="" textlink="">
          <xdr:nvSpPr>
            <xdr:cNvPr id="23" name="正方形/長方形 22"/>
            <xdr:cNvSpPr/>
          </xdr:nvSpPr>
          <xdr:spPr>
            <a:xfrm>
              <a:off x="5557520" y="2658872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住　　　　所</a:t>
              </a:r>
            </a:p>
          </xdr:txBody>
        </xdr:sp>
        <xdr:sp macro="" textlink="">
          <xdr:nvSpPr>
            <xdr:cNvPr id="24" name="正方形/長方形 23"/>
            <xdr:cNvSpPr/>
          </xdr:nvSpPr>
          <xdr:spPr>
            <a:xfrm>
              <a:off x="55575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商号又は名称</a:t>
              </a:r>
            </a:p>
          </xdr:txBody>
        </xdr:sp>
        <xdr:sp macro="" textlink="">
          <xdr:nvSpPr>
            <xdr:cNvPr id="25" name="正方形/長方形 24"/>
            <xdr:cNvSpPr/>
          </xdr:nvSpPr>
          <xdr:spPr>
            <a:xfrm>
              <a:off x="552704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代　 表 　者</a:t>
              </a:r>
            </a:p>
          </xdr:txBody>
        </xdr:sp>
      </xdr:grpSp>
    </xdr:grpSp>
    <xdr:clientData/>
  </xdr:twoCellAnchor>
  <xdr:twoCellAnchor>
    <xdr:from>
      <xdr:col>2</xdr:col>
      <xdr:colOff>30480</xdr:colOff>
      <xdr:row>110</xdr:row>
      <xdr:rowOff>142240</xdr:rowOff>
    </xdr:from>
    <xdr:to>
      <xdr:col>29</xdr:col>
      <xdr:colOff>30480</xdr:colOff>
      <xdr:row>120</xdr:row>
      <xdr:rowOff>10160</xdr:rowOff>
    </xdr:to>
    <xdr:grpSp>
      <xdr:nvGrpSpPr>
        <xdr:cNvPr id="26" name="グループ化 25"/>
        <xdr:cNvGrpSpPr/>
      </xdr:nvGrpSpPr>
      <xdr:grpSpPr>
        <a:xfrm>
          <a:off x="476794" y="26572754"/>
          <a:ext cx="7641772" cy="1500777"/>
          <a:chOff x="2204720" y="26141680"/>
          <a:chExt cx="7680960" cy="1595120"/>
        </a:xfrm>
      </xdr:grpSpPr>
      <xdr:sp macro="" textlink="">
        <xdr:nvSpPr>
          <xdr:cNvPr id="27" name="正方形/長方形 26"/>
          <xdr:cNvSpPr/>
        </xdr:nvSpPr>
        <xdr:spPr>
          <a:xfrm>
            <a:off x="220472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28" name="グループ化 27"/>
          <xdr:cNvGrpSpPr/>
        </xdr:nvGrpSpPr>
        <xdr:grpSpPr>
          <a:xfrm>
            <a:off x="2245360" y="26243280"/>
            <a:ext cx="6939280" cy="1351280"/>
            <a:chOff x="2245360" y="26243280"/>
            <a:chExt cx="6939280" cy="1351280"/>
          </a:xfrm>
        </xdr:grpSpPr>
        <xdr:sp macro="" textlink="">
          <xdr:nvSpPr>
            <xdr:cNvPr id="29" name="正方形/長方形 28"/>
            <xdr:cNvSpPr/>
          </xdr:nvSpPr>
          <xdr:spPr>
            <a:xfrm>
              <a:off x="2245360" y="26243280"/>
              <a:ext cx="3677920" cy="4267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実績報告書の場合（</a:t>
              </a:r>
              <a:r>
                <a:rPr kumimoji="1" lang="ja-JP" altLang="ja-JP" sz="1200" u="sng">
                  <a:solidFill>
                    <a:sysClr val="windowText" lastClr="000000"/>
                  </a:solidFill>
                  <a:effectLst/>
                  <a:latin typeface="ＭＳ 明朝" panose="02020609040205080304" pitchFamily="17" charset="-128"/>
                  <a:ea typeface="ＭＳ 明朝" panose="02020609040205080304" pitchFamily="17" charset="-128"/>
                  <a:cs typeface="+mn-cs"/>
                </a:rPr>
                <a:t>不要な場合は削除する。</a:t>
              </a:r>
              <a:r>
                <a:rPr kumimoji="1" lang="en-US" altLang="ja-JP" sz="1200" u="sng">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200" u="sng">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2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30" name="正方形/長方形 29"/>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上記のとおり報告いたします。</a:t>
              </a:r>
            </a:p>
          </xdr:txBody>
        </xdr:sp>
        <xdr:sp macro="" textlink="">
          <xdr:nvSpPr>
            <xdr:cNvPr id="31" name="正方形/長方形 30"/>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32" name="正方形/長方形 31"/>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現場代理人　〇〇　〇〇</a:t>
              </a:r>
            </a:p>
          </xdr:txBody>
        </xdr:sp>
        <xdr:sp macro="" textlink="">
          <xdr:nvSpPr>
            <xdr:cNvPr id="33" name="正方形/長方形 32"/>
            <xdr:cNvSpPr/>
          </xdr:nvSpPr>
          <xdr:spPr>
            <a:xfrm>
              <a:off x="6634480" y="27289760"/>
              <a:ext cx="255016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監督員　　〇〇　〇〇　　　</a:t>
              </a:r>
            </a:p>
          </xdr:txBody>
        </xdr:sp>
      </xdr:grpSp>
    </xdr:grpSp>
    <xdr:clientData/>
  </xdr:twoCellAnchor>
  <xdr:oneCellAnchor>
    <xdr:from>
      <xdr:col>23</xdr:col>
      <xdr:colOff>254726</xdr:colOff>
      <xdr:row>107</xdr:row>
      <xdr:rowOff>45719</xdr:rowOff>
    </xdr:from>
    <xdr:ext cx="3728720" cy="1351280"/>
    <xdr:sp macro="" textlink="">
      <xdr:nvSpPr>
        <xdr:cNvPr id="34" name="四角形吹き出し 33"/>
        <xdr:cNvSpPr/>
      </xdr:nvSpPr>
      <xdr:spPr>
        <a:xfrm>
          <a:off x="6644640" y="25986376"/>
          <a:ext cx="3728720" cy="1351280"/>
        </a:xfrm>
        <a:prstGeom prst="wedgeRectCallout">
          <a:avLst>
            <a:gd name="adj1" fmla="val -65580"/>
            <a:gd name="adj2" fmla="val -1498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提出する際は、</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①不要な方の図を削除する。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②</a:t>
          </a:r>
          <a:r>
            <a:rPr kumimoji="1" lang="en-US" altLang="ja-JP" sz="1100" u="sng">
              <a:solidFill>
                <a:schemeClr val="tx1"/>
              </a:solidFill>
              <a:latin typeface="ＭＳ ゴシック" panose="020B0609070205080204" pitchFamily="49" charset="-128"/>
              <a:ea typeface="ＭＳ ゴシック" panose="020B0609070205080204" pitchFamily="49" charset="-128"/>
            </a:rPr>
            <a:t>※      </a:t>
          </a:r>
          <a:r>
            <a:rPr kumimoji="1" lang="ja-JP" altLang="en-US" sz="1100">
              <a:solidFill>
                <a:schemeClr val="tx1"/>
              </a:solidFill>
              <a:latin typeface="ＭＳ ゴシック" panose="020B0609070205080204" pitchFamily="49" charset="-128"/>
              <a:ea typeface="ＭＳ ゴシック" panose="020B0609070205080204" pitchFamily="49" charset="-128"/>
            </a:rPr>
            <a:t>の行を削除する。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③囲っている枠線を黒色から白色もしくは、なしにする。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④必要事項を記入する。</a:t>
          </a:r>
        </a:p>
      </xdr:txBody>
    </xdr:sp>
    <xdr:clientData/>
  </xdr:oneCellAnchor>
  <xdr:twoCellAnchor>
    <xdr:from>
      <xdr:col>35</xdr:col>
      <xdr:colOff>592667</xdr:colOff>
      <xdr:row>93</xdr:row>
      <xdr:rowOff>127000</xdr:rowOff>
    </xdr:from>
    <xdr:to>
      <xdr:col>36</xdr:col>
      <xdr:colOff>152400</xdr:colOff>
      <xdr:row>97</xdr:row>
      <xdr:rowOff>101600</xdr:rowOff>
    </xdr:to>
    <xdr:sp macro="" textlink="">
      <xdr:nvSpPr>
        <xdr:cNvPr id="35" name="右中かっこ 34"/>
        <xdr:cNvSpPr/>
      </xdr:nvSpPr>
      <xdr:spPr>
        <a:xfrm>
          <a:off x="11470217" y="28330525"/>
          <a:ext cx="245533" cy="9652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33867</xdr:colOff>
      <xdr:row>85</xdr:row>
      <xdr:rowOff>728133</xdr:rowOff>
    </xdr:from>
    <xdr:to>
      <xdr:col>8</xdr:col>
      <xdr:colOff>299356</xdr:colOff>
      <xdr:row>88</xdr:row>
      <xdr:rowOff>126999</xdr:rowOff>
    </xdr:to>
    <xdr:sp macro="" textlink="">
      <xdr:nvSpPr>
        <xdr:cNvPr id="36" name="正方形/長方形 35"/>
        <xdr:cNvSpPr/>
      </xdr:nvSpPr>
      <xdr:spPr>
        <a:xfrm>
          <a:off x="538692" y="26445633"/>
          <a:ext cx="2151439" cy="64664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現場作業終了日</a:t>
          </a:r>
          <a:r>
            <a:rPr kumimoji="1" lang="ja-JP" altLang="en-US" sz="1000" u="none">
              <a:solidFill>
                <a:schemeClr val="bg1"/>
              </a:solidFill>
            </a:rPr>
            <a:t>の翌日</a:t>
          </a:r>
          <a:r>
            <a:rPr kumimoji="1" lang="ja-JP" altLang="en-US" sz="1000"/>
            <a:t>以降は対象期間から除く</a:t>
          </a: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90</xdr:row>
      <xdr:rowOff>111760</xdr:rowOff>
    </xdr:from>
    <xdr:to>
      <xdr:col>30</xdr:col>
      <xdr:colOff>0</xdr:colOff>
      <xdr:row>97</xdr:row>
      <xdr:rowOff>0</xdr:rowOff>
    </xdr:to>
    <xdr:sp macro="" textlink="">
      <xdr:nvSpPr>
        <xdr:cNvPr id="2" name="角丸四角形 1"/>
        <xdr:cNvSpPr/>
      </xdr:nvSpPr>
      <xdr:spPr>
        <a:xfrm>
          <a:off x="449580" y="22849840"/>
          <a:ext cx="7894320" cy="164846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85725</xdr:colOff>
      <xdr:row>90</xdr:row>
      <xdr:rowOff>142241</xdr:rowOff>
    </xdr:from>
    <xdr:ext cx="7734301" cy="1625600"/>
    <xdr:sp macro="" textlink="">
      <xdr:nvSpPr>
        <xdr:cNvPr id="3" name="テキスト ボックス 2"/>
        <xdr:cNvSpPr txBox="1"/>
      </xdr:nvSpPr>
      <xdr:spPr>
        <a:xfrm>
          <a:off x="535305" y="22880321"/>
          <a:ext cx="7734301" cy="1625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i="1">
              <a:latin typeface="HGS創英角ｺﾞｼｯｸUB" panose="020B0900000000000000" pitchFamily="50" charset="-128"/>
              <a:ea typeface="HGS創英角ｺﾞｼｯｸUB" panose="020B0900000000000000" pitchFamily="50" charset="-128"/>
            </a:rPr>
            <a:t>計画表作成手順</a:t>
          </a:r>
          <a:endParaRPr kumimoji="1" lang="en-US" altLang="ja-JP" sz="1400" b="1" i="1">
            <a:latin typeface="HGS創英角ｺﾞｼｯｸUB" panose="020B0900000000000000" pitchFamily="50" charset="-128"/>
            <a:ea typeface="HGS創英角ｺﾞｼｯｸUB" panose="020B0900000000000000" pitchFamily="50" charset="-128"/>
          </a:endParaRPr>
        </a:p>
        <a:p>
          <a:endParaRPr kumimoji="1" lang="en-US" altLang="ja-JP" sz="1200"/>
        </a:p>
        <a:p>
          <a:r>
            <a:rPr kumimoji="1" lang="ja-JP" altLang="en-US" sz="1200"/>
            <a:t>①現場着手日と現場作業終了日を決める（現場作業終了日以降に跡片付けや各種検査を受けることになります）</a:t>
          </a:r>
          <a:endParaRPr kumimoji="1" lang="en-US" altLang="ja-JP" sz="1200"/>
        </a:p>
        <a:p>
          <a:r>
            <a:rPr kumimoji="1" lang="ja-JP" altLang="en-US" sz="1200"/>
            <a:t>②現場着手日から現場作業終了日までの対象期間を月ごとに入力する（対象期間から除く月は</a:t>
          </a:r>
          <a:r>
            <a:rPr kumimoji="1" lang="en-US" altLang="ja-JP" sz="1200"/>
            <a:t>0</a:t>
          </a:r>
          <a:r>
            <a:rPr kumimoji="1" lang="ja-JP" altLang="en-US" sz="1200"/>
            <a:t>とすること）</a:t>
          </a:r>
          <a:endParaRPr kumimoji="1" lang="en-US" altLang="ja-JP" sz="1200"/>
        </a:p>
        <a:p>
          <a:r>
            <a:rPr kumimoji="1" lang="ja-JP" altLang="en-US" sz="1200"/>
            <a:t>③計画欄に閉所と計画する日を●で記入し、監督職員へ提出する</a:t>
          </a:r>
          <a:endParaRPr kumimoji="1" lang="en-US" altLang="ja-JP" sz="1200"/>
        </a:p>
        <a:p>
          <a:r>
            <a:rPr kumimoji="1" lang="en-US" altLang="ja-JP" sz="1200"/>
            <a:t>※</a:t>
          </a:r>
          <a:r>
            <a:rPr kumimoji="1" lang="ja-JP" altLang="en-US" sz="1200"/>
            <a:t>夏季・年末年始休暇は必要に応じ変更すること</a:t>
          </a:r>
          <a:endParaRPr kumimoji="1" lang="en-US" altLang="ja-JP" sz="1200"/>
        </a:p>
        <a:p>
          <a:r>
            <a:rPr kumimoji="1" lang="en-US" altLang="ja-JP" sz="1200"/>
            <a:t>※</a:t>
          </a:r>
          <a:r>
            <a:rPr kumimoji="1" lang="ja-JP" altLang="en-US" sz="1200"/>
            <a:t>計画</a:t>
          </a:r>
          <a:r>
            <a:rPr kumimoji="1" lang="en-US" altLang="ja-JP" sz="1200"/>
            <a:t>/</a:t>
          </a:r>
          <a:r>
            <a:rPr kumimoji="1" lang="ja-JP" altLang="en-US" sz="1200"/>
            <a:t>対象期間の数値が</a:t>
          </a:r>
          <a:r>
            <a:rPr kumimoji="1" lang="en-US" altLang="ja-JP" sz="1200"/>
            <a:t>28.5</a:t>
          </a:r>
          <a:r>
            <a:rPr kumimoji="1" lang="ja-JP" altLang="en-US" sz="1200"/>
            <a:t>％以上であること</a:t>
          </a:r>
          <a:endParaRPr kumimoji="1" lang="en-US" altLang="ja-JP" sz="1200"/>
        </a:p>
      </xdr:txBody>
    </xdr:sp>
    <xdr:clientData/>
  </xdr:oneCellAnchor>
  <xdr:twoCellAnchor>
    <xdr:from>
      <xdr:col>5</xdr:col>
      <xdr:colOff>162560</xdr:colOff>
      <xdr:row>0</xdr:row>
      <xdr:rowOff>6350</xdr:rowOff>
    </xdr:from>
    <xdr:to>
      <xdr:col>10</xdr:col>
      <xdr:colOff>121920</xdr:colOff>
      <xdr:row>1</xdr:row>
      <xdr:rowOff>57150</xdr:rowOff>
    </xdr:to>
    <xdr:sp macro="" textlink="">
      <xdr:nvSpPr>
        <xdr:cNvPr id="4" name="楕円 3"/>
        <xdr:cNvSpPr/>
      </xdr:nvSpPr>
      <xdr:spPr>
        <a:xfrm>
          <a:off x="1457960" y="6350"/>
          <a:ext cx="1369060" cy="34798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30480</xdr:colOff>
      <xdr:row>100</xdr:row>
      <xdr:rowOff>60960</xdr:rowOff>
    </xdr:from>
    <xdr:to>
      <xdr:col>29</xdr:col>
      <xdr:colOff>30480</xdr:colOff>
      <xdr:row>109</xdr:row>
      <xdr:rowOff>81280</xdr:rowOff>
    </xdr:to>
    <xdr:grpSp>
      <xdr:nvGrpSpPr>
        <xdr:cNvPr id="5" name="グループ化 4"/>
        <xdr:cNvGrpSpPr/>
      </xdr:nvGrpSpPr>
      <xdr:grpSpPr>
        <a:xfrm>
          <a:off x="487680" y="25278080"/>
          <a:ext cx="7680960" cy="1595120"/>
          <a:chOff x="2164080" y="26141680"/>
          <a:chExt cx="7680960" cy="1595120"/>
        </a:xfrm>
      </xdr:grpSpPr>
      <xdr:sp macro="" textlink="">
        <xdr:nvSpPr>
          <xdr:cNvPr id="6" name="正方形/長方形 5"/>
          <xdr:cNvSpPr/>
        </xdr:nvSpPr>
        <xdr:spPr>
          <a:xfrm>
            <a:off x="216408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7" name="グループ化 6"/>
          <xdr:cNvGrpSpPr/>
        </xdr:nvGrpSpPr>
        <xdr:grpSpPr>
          <a:xfrm>
            <a:off x="2550160" y="26568400"/>
            <a:ext cx="5171440" cy="955040"/>
            <a:chOff x="2550160" y="26568400"/>
            <a:chExt cx="5171440" cy="955040"/>
          </a:xfrm>
        </xdr:grpSpPr>
        <xdr:sp macro="" textlink="">
          <xdr:nvSpPr>
            <xdr:cNvPr id="8" name="正方形/長方形 7"/>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上記のとおり執行いたします。</a:t>
              </a:r>
            </a:p>
          </xdr:txBody>
        </xdr:sp>
        <xdr:sp macro="" textlink="">
          <xdr:nvSpPr>
            <xdr:cNvPr id="9" name="正方形/長方形 8"/>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10" name="正方形/長方形 9"/>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高　槻　市　長</a:t>
              </a:r>
            </a:p>
          </xdr:txBody>
        </xdr:sp>
        <xdr:sp macro="" textlink="">
          <xdr:nvSpPr>
            <xdr:cNvPr id="11" name="正方形/長方形 10"/>
            <xdr:cNvSpPr/>
          </xdr:nvSpPr>
          <xdr:spPr>
            <a:xfrm>
              <a:off x="5557520" y="2658872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住　　　　所</a:t>
              </a:r>
            </a:p>
          </xdr:txBody>
        </xdr:sp>
        <xdr:sp macro="" textlink="">
          <xdr:nvSpPr>
            <xdr:cNvPr id="12" name="正方形/長方形 11"/>
            <xdr:cNvSpPr/>
          </xdr:nvSpPr>
          <xdr:spPr>
            <a:xfrm>
              <a:off x="55575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商号又は名称</a:t>
              </a:r>
            </a:p>
          </xdr:txBody>
        </xdr:sp>
        <xdr:sp macro="" textlink="">
          <xdr:nvSpPr>
            <xdr:cNvPr id="13" name="正方形/長方形 12"/>
            <xdr:cNvSpPr/>
          </xdr:nvSpPr>
          <xdr:spPr>
            <a:xfrm>
              <a:off x="552704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代　 表 　者</a:t>
              </a:r>
            </a:p>
          </xdr:txBody>
        </xdr:sp>
      </xdr:grpSp>
    </xdr:grpSp>
    <xdr:clientData/>
  </xdr:twoCellAnchor>
  <xdr:twoCellAnchor>
    <xdr:from>
      <xdr:col>2</xdr:col>
      <xdr:colOff>30480</xdr:colOff>
      <xdr:row>110</xdr:row>
      <xdr:rowOff>142240</xdr:rowOff>
    </xdr:from>
    <xdr:to>
      <xdr:col>29</xdr:col>
      <xdr:colOff>30480</xdr:colOff>
      <xdr:row>120</xdr:row>
      <xdr:rowOff>10160</xdr:rowOff>
    </xdr:to>
    <xdr:grpSp>
      <xdr:nvGrpSpPr>
        <xdr:cNvPr id="14" name="グループ化 13"/>
        <xdr:cNvGrpSpPr/>
      </xdr:nvGrpSpPr>
      <xdr:grpSpPr>
        <a:xfrm>
          <a:off x="487680" y="27106880"/>
          <a:ext cx="7680960" cy="1595120"/>
          <a:chOff x="2204720" y="26141680"/>
          <a:chExt cx="7680960" cy="1595120"/>
        </a:xfrm>
      </xdr:grpSpPr>
      <xdr:sp macro="" textlink="">
        <xdr:nvSpPr>
          <xdr:cNvPr id="15" name="正方形/長方形 14"/>
          <xdr:cNvSpPr/>
        </xdr:nvSpPr>
        <xdr:spPr>
          <a:xfrm>
            <a:off x="220472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16" name="グループ化 15"/>
          <xdr:cNvGrpSpPr/>
        </xdr:nvGrpSpPr>
        <xdr:grpSpPr>
          <a:xfrm>
            <a:off x="2550160" y="26568400"/>
            <a:ext cx="6634480" cy="1026160"/>
            <a:chOff x="2550160" y="26568400"/>
            <a:chExt cx="6634480" cy="1026160"/>
          </a:xfrm>
        </xdr:grpSpPr>
        <xdr:sp macro="" textlink="">
          <xdr:nvSpPr>
            <xdr:cNvPr id="17" name="正方形/長方形 16"/>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上記のとおり報告いたします。</a:t>
              </a:r>
            </a:p>
          </xdr:txBody>
        </xdr:sp>
        <xdr:sp macro="" textlink="">
          <xdr:nvSpPr>
            <xdr:cNvPr id="18" name="正方形/長方形 17"/>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19" name="正方形/長方形 18"/>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現場代理人　〇〇　〇〇</a:t>
              </a:r>
            </a:p>
          </xdr:txBody>
        </xdr:sp>
        <xdr:sp macro="" textlink="">
          <xdr:nvSpPr>
            <xdr:cNvPr id="20" name="正方形/長方形 19"/>
            <xdr:cNvSpPr/>
          </xdr:nvSpPr>
          <xdr:spPr>
            <a:xfrm>
              <a:off x="6634480" y="27289760"/>
              <a:ext cx="255016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監督員　　〇〇　〇〇　　　</a:t>
              </a:r>
            </a:p>
          </xdr:txBody>
        </xdr:sp>
      </xdr:grpSp>
    </xdr:grpSp>
    <xdr:clientData/>
  </xdr:twoCellAnchor>
  <xdr:twoCellAnchor>
    <xdr:from>
      <xdr:col>35</xdr:col>
      <xdr:colOff>592667</xdr:colOff>
      <xdr:row>93</xdr:row>
      <xdr:rowOff>127000</xdr:rowOff>
    </xdr:from>
    <xdr:to>
      <xdr:col>36</xdr:col>
      <xdr:colOff>152400</xdr:colOff>
      <xdr:row>97</xdr:row>
      <xdr:rowOff>101600</xdr:rowOff>
    </xdr:to>
    <xdr:sp macro="" textlink="">
      <xdr:nvSpPr>
        <xdr:cNvPr id="21" name="右中かっこ 20"/>
        <xdr:cNvSpPr/>
      </xdr:nvSpPr>
      <xdr:spPr>
        <a:xfrm>
          <a:off x="10346267" y="23619460"/>
          <a:ext cx="176953" cy="98044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20320</xdr:colOff>
      <xdr:row>100</xdr:row>
      <xdr:rowOff>50800</xdr:rowOff>
    </xdr:from>
    <xdr:to>
      <xdr:col>41</xdr:col>
      <xdr:colOff>406400</xdr:colOff>
      <xdr:row>107</xdr:row>
      <xdr:rowOff>60960</xdr:rowOff>
    </xdr:to>
    <xdr:sp macro="" textlink="">
      <xdr:nvSpPr>
        <xdr:cNvPr id="22" name="角丸四角形吹き出し 21"/>
        <xdr:cNvSpPr/>
      </xdr:nvSpPr>
      <xdr:spPr>
        <a:xfrm>
          <a:off x="11008360" y="25052020"/>
          <a:ext cx="2854960" cy="1214120"/>
        </a:xfrm>
        <a:prstGeom prst="wedgeRoundRectCallout">
          <a:avLst>
            <a:gd name="adj1" fmla="val -68646"/>
            <a:gd name="adj2" fmla="val -75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計画書の場合</a:t>
          </a:r>
          <a:endParaRPr kumimoji="1" lang="en-US" altLang="ja-JP" sz="1800"/>
        </a:p>
        <a:p>
          <a:pPr algn="l"/>
          <a:endParaRPr kumimoji="1" lang="en-US" altLang="ja-JP" sz="1100"/>
        </a:p>
        <a:p>
          <a:pPr algn="l"/>
          <a:r>
            <a:rPr kumimoji="1" lang="ja-JP" altLang="en-US" sz="1800"/>
            <a:t>不要な場合は削除する</a:t>
          </a:r>
        </a:p>
      </xdr:txBody>
    </xdr:sp>
    <xdr:clientData/>
  </xdr:twoCellAnchor>
  <xdr:twoCellAnchor>
    <xdr:from>
      <xdr:col>37</xdr:col>
      <xdr:colOff>40640</xdr:colOff>
      <xdr:row>111</xdr:row>
      <xdr:rowOff>152400</xdr:rowOff>
    </xdr:from>
    <xdr:to>
      <xdr:col>41</xdr:col>
      <xdr:colOff>426720</xdr:colOff>
      <xdr:row>119</xdr:row>
      <xdr:rowOff>10160</xdr:rowOff>
    </xdr:to>
    <xdr:sp macro="" textlink="">
      <xdr:nvSpPr>
        <xdr:cNvPr id="23" name="角丸四角形吹き出し 22"/>
        <xdr:cNvSpPr/>
      </xdr:nvSpPr>
      <xdr:spPr>
        <a:xfrm>
          <a:off x="11028680" y="27028140"/>
          <a:ext cx="2854960" cy="1198880"/>
        </a:xfrm>
        <a:prstGeom prst="wedgeRoundRectCallout">
          <a:avLst>
            <a:gd name="adj1" fmla="val -68646"/>
            <a:gd name="adj2" fmla="val -75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実績報告書の場合</a:t>
          </a:r>
          <a:endParaRPr kumimoji="1" lang="en-US" altLang="ja-JP" sz="1800"/>
        </a:p>
        <a:p>
          <a:pPr algn="l"/>
          <a:endParaRPr kumimoji="1" lang="en-US" altLang="ja-JP" sz="1100"/>
        </a:p>
        <a:p>
          <a:pPr algn="l"/>
          <a:r>
            <a:rPr kumimoji="1" lang="ja-JP" altLang="en-US" sz="1800"/>
            <a:t>不要な場合は削除する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6"/>
  <sheetViews>
    <sheetView view="pageBreakPreview" zoomScale="70" zoomScaleNormal="115" zoomScaleSheetLayoutView="70" workbookViewId="0">
      <selection activeCell="E9" sqref="E9"/>
    </sheetView>
  </sheetViews>
  <sheetFormatPr defaultColWidth="9" defaultRowHeight="13.2" x14ac:dyDescent="0.2"/>
  <cols>
    <col min="1" max="20" width="4.6640625" style="1" customWidth="1"/>
    <col min="21" max="16384" width="9" style="1"/>
  </cols>
  <sheetData>
    <row r="1" spans="1:20" ht="18" customHeight="1" x14ac:dyDescent="0.2">
      <c r="T1" s="4" t="s">
        <v>6</v>
      </c>
    </row>
    <row r="2" spans="1:20" ht="18" customHeight="1" x14ac:dyDescent="0.2"/>
    <row r="3" spans="1:20" ht="18" customHeight="1" x14ac:dyDescent="0.2">
      <c r="B3" s="5"/>
      <c r="C3" s="2"/>
      <c r="D3" s="2"/>
      <c r="E3" s="2"/>
      <c r="F3" s="2"/>
      <c r="G3" s="2"/>
      <c r="I3" s="8"/>
      <c r="N3" s="9" t="s">
        <v>16</v>
      </c>
      <c r="O3" s="16"/>
      <c r="P3" s="9" t="s">
        <v>2</v>
      </c>
      <c r="Q3" s="9"/>
      <c r="R3" s="9" t="s">
        <v>3</v>
      </c>
      <c r="S3" s="9"/>
      <c r="T3" s="9" t="s">
        <v>4</v>
      </c>
    </row>
    <row r="4" spans="1:20" ht="18" customHeight="1" x14ac:dyDescent="0.2">
      <c r="A4" s="15"/>
      <c r="B4" s="5"/>
      <c r="C4" s="2"/>
      <c r="D4" s="2"/>
      <c r="E4" s="2"/>
      <c r="F4" s="2"/>
      <c r="G4" s="2"/>
      <c r="I4" s="8"/>
      <c r="N4" s="7"/>
      <c r="O4" s="7"/>
      <c r="P4" s="7"/>
      <c r="Q4" s="9"/>
      <c r="R4" s="7"/>
      <c r="S4" s="9"/>
      <c r="T4" s="7"/>
    </row>
    <row r="5" spans="1:20" ht="21.6" customHeight="1" x14ac:dyDescent="0.2">
      <c r="A5" s="141" t="s">
        <v>17</v>
      </c>
      <c r="B5" s="141"/>
      <c r="C5" s="141"/>
      <c r="D5" s="141"/>
      <c r="E5" s="141"/>
      <c r="F5" s="141"/>
      <c r="G5" s="7"/>
    </row>
    <row r="6" spans="1:20" ht="20.7" customHeight="1" x14ac:dyDescent="0.2">
      <c r="C6" s="2"/>
      <c r="D6" s="2"/>
      <c r="E6" s="2"/>
      <c r="F6" s="6"/>
      <c r="H6" s="2"/>
      <c r="K6" s="15"/>
      <c r="L6" s="15"/>
      <c r="M6" s="18" t="s">
        <v>18</v>
      </c>
      <c r="N6" s="161"/>
      <c r="O6" s="161"/>
      <c r="P6" s="161"/>
      <c r="Q6" s="161"/>
      <c r="R6" s="161"/>
      <c r="S6" s="161"/>
      <c r="T6" s="161"/>
    </row>
    <row r="7" spans="1:20" ht="20.7" customHeight="1" x14ac:dyDescent="0.2">
      <c r="C7" s="2"/>
      <c r="D7" s="2"/>
      <c r="E7" s="2"/>
      <c r="F7" s="12"/>
      <c r="G7" s="12"/>
      <c r="H7" s="12"/>
      <c r="I7" s="3"/>
      <c r="K7" s="15"/>
      <c r="L7" s="15"/>
      <c r="M7" s="19" t="s">
        <v>19</v>
      </c>
      <c r="N7" s="161"/>
      <c r="O7" s="161"/>
      <c r="P7" s="161"/>
      <c r="Q7" s="161"/>
      <c r="R7" s="161"/>
      <c r="S7" s="161"/>
      <c r="T7" s="161"/>
    </row>
    <row r="8" spans="1:20" ht="20.7" customHeight="1" x14ac:dyDescent="0.2">
      <c r="C8" s="2"/>
      <c r="D8" s="2"/>
      <c r="E8" s="2"/>
      <c r="F8" s="12"/>
      <c r="G8" s="12"/>
      <c r="H8" s="12"/>
      <c r="I8" s="3"/>
      <c r="M8" s="19" t="s">
        <v>20</v>
      </c>
      <c r="N8" s="161"/>
      <c r="O8" s="161"/>
      <c r="P8" s="161"/>
      <c r="Q8" s="161"/>
      <c r="R8" s="161"/>
      <c r="S8" s="161"/>
      <c r="T8" s="161"/>
    </row>
    <row r="9" spans="1:20" ht="18" customHeight="1" x14ac:dyDescent="0.2">
      <c r="C9" s="2"/>
      <c r="D9" s="2"/>
      <c r="E9" s="2"/>
      <c r="F9" s="12"/>
      <c r="G9" s="12"/>
      <c r="H9" s="12"/>
      <c r="I9" s="3"/>
      <c r="M9" s="19"/>
      <c r="N9" s="17"/>
      <c r="O9" s="17"/>
      <c r="P9" s="17"/>
      <c r="Q9" s="17"/>
      <c r="R9" s="17"/>
      <c r="S9" s="17"/>
      <c r="T9" s="10"/>
    </row>
    <row r="10" spans="1:20" ht="18" customHeight="1" x14ac:dyDescent="0.2">
      <c r="C10" s="2"/>
      <c r="D10" s="2"/>
      <c r="E10" s="2"/>
      <c r="F10" s="2"/>
      <c r="G10" s="2"/>
      <c r="H10" s="2"/>
    </row>
    <row r="11" spans="1:20" ht="24.6" customHeight="1" x14ac:dyDescent="0.25">
      <c r="D11" s="11"/>
      <c r="E11" s="11"/>
      <c r="F11" s="11"/>
      <c r="G11" s="162" t="s">
        <v>7</v>
      </c>
      <c r="H11" s="162"/>
      <c r="I11" s="162"/>
      <c r="J11" s="162"/>
      <c r="K11" s="162"/>
      <c r="L11" s="162"/>
      <c r="M11" s="162"/>
      <c r="N11" s="162"/>
      <c r="O11" s="162"/>
      <c r="P11" s="11"/>
      <c r="Q11" s="11"/>
      <c r="R11" s="11"/>
      <c r="S11" s="11"/>
    </row>
    <row r="12" spans="1:20" ht="18" customHeight="1" x14ac:dyDescent="0.25">
      <c r="D12" s="11"/>
      <c r="E12" s="11"/>
      <c r="F12" s="11"/>
      <c r="G12" s="13"/>
      <c r="H12" s="13"/>
      <c r="I12" s="13"/>
      <c r="J12" s="13"/>
      <c r="K12" s="13"/>
      <c r="L12" s="13"/>
      <c r="M12" s="13"/>
      <c r="N12" s="13"/>
      <c r="O12" s="13"/>
      <c r="P12" s="11"/>
      <c r="Q12" s="11"/>
      <c r="R12" s="11"/>
      <c r="S12" s="11"/>
    </row>
    <row r="13" spans="1:20" ht="18" customHeight="1" x14ac:dyDescent="0.25">
      <c r="D13" s="11"/>
      <c r="E13" s="11"/>
      <c r="F13" s="11"/>
      <c r="G13" s="13"/>
      <c r="H13" s="13"/>
      <c r="I13" s="13"/>
      <c r="J13" s="13"/>
      <c r="K13" s="13"/>
      <c r="L13" s="13"/>
      <c r="M13" s="13"/>
      <c r="N13" s="13"/>
      <c r="O13" s="13"/>
      <c r="P13" s="11"/>
      <c r="Q13" s="11"/>
      <c r="R13" s="11"/>
      <c r="S13" s="11"/>
    </row>
    <row r="14" spans="1:20" ht="18" customHeight="1" x14ac:dyDescent="0.25">
      <c r="D14" s="11"/>
      <c r="E14" s="11"/>
      <c r="F14" s="11"/>
      <c r="G14" s="13"/>
      <c r="H14" s="13"/>
      <c r="I14" s="13"/>
      <c r="J14" s="13"/>
      <c r="K14" s="13"/>
      <c r="L14" s="13"/>
      <c r="M14" s="13"/>
      <c r="N14" s="13"/>
      <c r="O14" s="13"/>
      <c r="P14" s="11"/>
      <c r="Q14" s="11"/>
      <c r="R14" s="11"/>
      <c r="S14" s="11"/>
    </row>
    <row r="15" spans="1:20" ht="18" customHeight="1" x14ac:dyDescent="0.2">
      <c r="A15" s="141" t="s">
        <v>15</v>
      </c>
      <c r="B15" s="141"/>
      <c r="C15" s="141"/>
      <c r="D15" s="141"/>
      <c r="E15" s="141"/>
      <c r="F15" s="141"/>
      <c r="G15" s="141"/>
      <c r="H15" s="141"/>
      <c r="I15" s="141"/>
      <c r="J15" s="141"/>
      <c r="K15" s="141"/>
      <c r="L15" s="141"/>
      <c r="M15" s="141"/>
      <c r="N15" s="141"/>
      <c r="O15" s="141"/>
      <c r="P15" s="141"/>
      <c r="Q15" s="141"/>
      <c r="R15" s="141"/>
      <c r="S15" s="141"/>
      <c r="T15" s="141"/>
    </row>
    <row r="16" spans="1:20" ht="18" customHeight="1" x14ac:dyDescent="0.2">
      <c r="A16" s="14"/>
      <c r="B16" s="14"/>
      <c r="C16" s="14"/>
      <c r="D16" s="14"/>
      <c r="E16" s="14"/>
      <c r="F16" s="14"/>
      <c r="G16" s="14"/>
      <c r="H16" s="14"/>
      <c r="I16" s="14"/>
      <c r="J16" s="14"/>
      <c r="K16" s="14"/>
      <c r="L16" s="14"/>
      <c r="M16" s="14"/>
      <c r="N16" s="14"/>
      <c r="O16" s="14"/>
      <c r="P16" s="14"/>
      <c r="Q16" s="14"/>
      <c r="R16" s="14"/>
      <c r="S16" s="14"/>
      <c r="T16" s="14"/>
    </row>
    <row r="17" spans="1:20" ht="18" customHeight="1" x14ac:dyDescent="0.2"/>
    <row r="18" spans="1:20" ht="54" customHeight="1" x14ac:dyDescent="0.2">
      <c r="A18" s="20">
        <v>1</v>
      </c>
      <c r="B18" s="139" t="s">
        <v>0</v>
      </c>
      <c r="C18" s="140"/>
      <c r="D18" s="140"/>
      <c r="E18" s="140"/>
      <c r="F18" s="142"/>
      <c r="G18" s="142"/>
      <c r="H18" s="142"/>
      <c r="I18" s="142"/>
      <c r="J18" s="142"/>
      <c r="K18" s="142"/>
      <c r="L18" s="142"/>
      <c r="M18" s="142"/>
      <c r="N18" s="142"/>
      <c r="O18" s="142"/>
      <c r="P18" s="142"/>
      <c r="Q18" s="142"/>
      <c r="R18" s="142"/>
      <c r="S18" s="142"/>
      <c r="T18" s="143"/>
    </row>
    <row r="19" spans="1:20" ht="54" customHeight="1" x14ac:dyDescent="0.2">
      <c r="A19" s="20">
        <v>2</v>
      </c>
      <c r="B19" s="139" t="s">
        <v>8</v>
      </c>
      <c r="C19" s="140"/>
      <c r="D19" s="140"/>
      <c r="E19" s="140"/>
      <c r="F19" s="151"/>
      <c r="G19" s="152"/>
      <c r="H19" s="152"/>
      <c r="I19" s="152"/>
      <c r="J19" s="152"/>
      <c r="K19" s="152"/>
      <c r="L19" s="152"/>
      <c r="M19" s="152"/>
      <c r="N19" s="152"/>
      <c r="O19" s="152"/>
      <c r="P19" s="152"/>
      <c r="Q19" s="152"/>
      <c r="R19" s="152"/>
      <c r="S19" s="152"/>
      <c r="T19" s="153"/>
    </row>
    <row r="20" spans="1:20" ht="54" customHeight="1" x14ac:dyDescent="0.2">
      <c r="A20" s="20">
        <v>3</v>
      </c>
      <c r="B20" s="139" t="s">
        <v>1</v>
      </c>
      <c r="C20" s="140"/>
      <c r="D20" s="140"/>
      <c r="E20" s="140"/>
      <c r="F20" s="21" t="s">
        <v>16</v>
      </c>
      <c r="G20" s="22"/>
      <c r="H20" s="23" t="s">
        <v>2</v>
      </c>
      <c r="I20" s="23"/>
      <c r="J20" s="23" t="s">
        <v>3</v>
      </c>
      <c r="K20" s="23"/>
      <c r="L20" s="23" t="s">
        <v>4</v>
      </c>
      <c r="M20" s="23" t="s">
        <v>5</v>
      </c>
      <c r="N20" s="23" t="s">
        <v>16</v>
      </c>
      <c r="O20" s="22"/>
      <c r="P20" s="23" t="s">
        <v>2</v>
      </c>
      <c r="Q20" s="23"/>
      <c r="R20" s="23" t="s">
        <v>3</v>
      </c>
      <c r="S20" s="23"/>
      <c r="T20" s="24" t="s">
        <v>4</v>
      </c>
    </row>
    <row r="21" spans="1:20" ht="26.7" customHeight="1" x14ac:dyDescent="0.2">
      <c r="A21" s="144">
        <v>4</v>
      </c>
      <c r="B21" s="136" t="s">
        <v>9</v>
      </c>
      <c r="C21" s="137"/>
      <c r="D21" s="137"/>
      <c r="E21" s="138"/>
      <c r="F21" s="25" t="s">
        <v>13</v>
      </c>
      <c r="G21" s="154" t="s">
        <v>11</v>
      </c>
      <c r="H21" s="154"/>
      <c r="I21" s="154"/>
      <c r="J21" s="154"/>
      <c r="K21" s="154"/>
      <c r="L21" s="154"/>
      <c r="M21" s="154"/>
      <c r="N21" s="154"/>
      <c r="O21" s="154"/>
      <c r="P21" s="154"/>
      <c r="Q21" s="154"/>
      <c r="R21" s="154"/>
      <c r="S21" s="154"/>
      <c r="T21" s="155"/>
    </row>
    <row r="22" spans="1:20" ht="26.7" customHeight="1" x14ac:dyDescent="0.2">
      <c r="A22" s="144"/>
      <c r="B22" s="136"/>
      <c r="C22" s="137"/>
      <c r="D22" s="137"/>
      <c r="E22" s="138"/>
      <c r="F22" s="26" t="s">
        <v>14</v>
      </c>
      <c r="G22" s="135" t="s">
        <v>12</v>
      </c>
      <c r="H22" s="135"/>
      <c r="I22" s="135"/>
      <c r="J22" s="135"/>
      <c r="K22" s="135"/>
      <c r="L22" s="135"/>
      <c r="M22" s="135"/>
      <c r="N22" s="135"/>
      <c r="O22" s="135"/>
      <c r="P22" s="135"/>
      <c r="Q22" s="135"/>
      <c r="R22" s="135"/>
      <c r="S22" s="135"/>
      <c r="T22" s="156"/>
    </row>
    <row r="23" spans="1:20" ht="27" customHeight="1" x14ac:dyDescent="0.2">
      <c r="A23" s="149">
        <v>5</v>
      </c>
      <c r="B23" s="145" t="s">
        <v>10</v>
      </c>
      <c r="C23" s="145"/>
      <c r="D23" s="145"/>
      <c r="E23" s="146"/>
      <c r="F23" s="157"/>
      <c r="G23" s="157"/>
      <c r="H23" s="157"/>
      <c r="I23" s="157"/>
      <c r="J23" s="157"/>
      <c r="K23" s="157"/>
      <c r="L23" s="157"/>
      <c r="M23" s="157"/>
      <c r="N23" s="157"/>
      <c r="O23" s="157"/>
      <c r="P23" s="157"/>
      <c r="Q23" s="157"/>
      <c r="R23" s="157"/>
      <c r="S23" s="157"/>
      <c r="T23" s="158"/>
    </row>
    <row r="24" spans="1:20" ht="27" customHeight="1" x14ac:dyDescent="0.2">
      <c r="A24" s="150"/>
      <c r="B24" s="147" t="s">
        <v>21</v>
      </c>
      <c r="C24" s="147"/>
      <c r="D24" s="147"/>
      <c r="E24" s="148"/>
      <c r="F24" s="159"/>
      <c r="G24" s="159"/>
      <c r="H24" s="159"/>
      <c r="I24" s="159"/>
      <c r="J24" s="159"/>
      <c r="K24" s="159"/>
      <c r="L24" s="159"/>
      <c r="M24" s="159"/>
      <c r="N24" s="159"/>
      <c r="O24" s="159"/>
      <c r="P24" s="159"/>
      <c r="Q24" s="159"/>
      <c r="R24" s="159"/>
      <c r="S24" s="159"/>
      <c r="T24" s="160"/>
    </row>
    <row r="25" spans="1:20" ht="14.4" x14ac:dyDescent="0.2">
      <c r="A25" s="27"/>
      <c r="B25" s="27"/>
      <c r="C25" s="27"/>
      <c r="D25" s="27"/>
      <c r="E25" s="27"/>
      <c r="F25" s="27"/>
      <c r="G25" s="27"/>
      <c r="H25" s="27"/>
      <c r="I25" s="27"/>
      <c r="J25" s="27"/>
      <c r="K25" s="27"/>
      <c r="L25" s="27"/>
      <c r="M25" s="27"/>
      <c r="N25" s="27"/>
      <c r="O25" s="27"/>
      <c r="P25" s="27"/>
      <c r="Q25" s="27"/>
      <c r="R25" s="27"/>
      <c r="S25" s="27"/>
      <c r="T25" s="27"/>
    </row>
    <row r="26" spans="1:20" ht="14.4" x14ac:dyDescent="0.2">
      <c r="A26" s="135" t="s">
        <v>86</v>
      </c>
      <c r="B26" s="135"/>
      <c r="C26" s="135"/>
      <c r="D26" s="135"/>
      <c r="E26" s="135"/>
      <c r="F26" s="135"/>
      <c r="G26" s="135"/>
      <c r="H26" s="135"/>
      <c r="I26" s="135"/>
      <c r="J26" s="135"/>
      <c r="K26" s="135"/>
      <c r="L26" s="135"/>
      <c r="M26" s="135"/>
      <c r="N26" s="135"/>
      <c r="O26" s="135"/>
      <c r="P26" s="135"/>
      <c r="Q26" s="135"/>
      <c r="R26" s="135"/>
      <c r="S26" s="135"/>
      <c r="T26" s="135"/>
    </row>
  </sheetData>
  <mergeCells count="20">
    <mergeCell ref="N6:T6"/>
    <mergeCell ref="G11:O11"/>
    <mergeCell ref="A5:F5"/>
    <mergeCell ref="N7:T7"/>
    <mergeCell ref="N8:T8"/>
    <mergeCell ref="A26:T26"/>
    <mergeCell ref="B21:E22"/>
    <mergeCell ref="B19:E19"/>
    <mergeCell ref="A15:T15"/>
    <mergeCell ref="F18:T18"/>
    <mergeCell ref="B20:E20"/>
    <mergeCell ref="B18:E18"/>
    <mergeCell ref="A21:A22"/>
    <mergeCell ref="B23:E23"/>
    <mergeCell ref="B24:E24"/>
    <mergeCell ref="A23:A24"/>
    <mergeCell ref="F19:T19"/>
    <mergeCell ref="G21:T21"/>
    <mergeCell ref="G22:T22"/>
    <mergeCell ref="F23:T24"/>
  </mergeCells>
  <phoneticPr fontId="8"/>
  <printOptions horizontalCentered="1"/>
  <pageMargins left="0.78740157480314965" right="0.7086614173228347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J104"/>
  <sheetViews>
    <sheetView view="pageBreakPreview" zoomScale="75" zoomScaleNormal="75" zoomScaleSheetLayoutView="75" workbookViewId="0">
      <selection activeCell="P3" sqref="P3"/>
    </sheetView>
  </sheetViews>
  <sheetFormatPr defaultColWidth="9" defaultRowHeight="13.2" x14ac:dyDescent="0.2"/>
  <cols>
    <col min="1" max="1" width="1.44140625" style="35" customWidth="1"/>
    <col min="2" max="2" width="5.109375" style="35" customWidth="1"/>
    <col min="3" max="35" width="4.109375" style="35" customWidth="1"/>
    <col min="36" max="36" width="5.109375" style="35" customWidth="1"/>
    <col min="37" max="37" width="1.44140625" style="35" customWidth="1"/>
    <col min="38" max="16384" width="9" style="35"/>
  </cols>
  <sheetData>
    <row r="1" spans="2:35" ht="23.4" x14ac:dyDescent="0.2">
      <c r="B1" s="34" t="s">
        <v>22</v>
      </c>
      <c r="L1" s="34"/>
      <c r="AB1" s="34"/>
      <c r="AF1" s="34" t="s">
        <v>23</v>
      </c>
    </row>
    <row r="3" spans="2:35" ht="16.2" x14ac:dyDescent="0.2">
      <c r="B3" s="36" t="s">
        <v>24</v>
      </c>
      <c r="C3" s="37"/>
    </row>
    <row r="4" spans="2:35" ht="16.2" x14ac:dyDescent="0.2">
      <c r="B4" s="37" t="s">
        <v>25</v>
      </c>
      <c r="C4" s="37"/>
    </row>
    <row r="5" spans="2:35" ht="16.5" customHeight="1" thickBot="1" x14ac:dyDescent="0.25">
      <c r="B5" s="77" t="s">
        <v>26</v>
      </c>
    </row>
    <row r="6" spans="2:35" ht="13.5" customHeight="1" x14ac:dyDescent="0.2">
      <c r="B6" s="38" t="s">
        <v>27</v>
      </c>
      <c r="C6" s="172">
        <v>4</v>
      </c>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66" t="s">
        <v>28</v>
      </c>
      <c r="AI6" s="169" t="s">
        <v>29</v>
      </c>
    </row>
    <row r="7" spans="2:35" x14ac:dyDescent="0.2">
      <c r="B7" s="39" t="s">
        <v>30</v>
      </c>
      <c r="C7" s="40">
        <v>1</v>
      </c>
      <c r="D7" s="40">
        <f>+C7+1</f>
        <v>2</v>
      </c>
      <c r="E7" s="40">
        <f t="shared" ref="E7:AE7" si="0">+D7+1</f>
        <v>3</v>
      </c>
      <c r="F7" s="40">
        <f t="shared" si="0"/>
        <v>4</v>
      </c>
      <c r="G7" s="40">
        <f t="shared" si="0"/>
        <v>5</v>
      </c>
      <c r="H7" s="41">
        <f t="shared" si="0"/>
        <v>6</v>
      </c>
      <c r="I7" s="41">
        <f t="shared" si="0"/>
        <v>7</v>
      </c>
      <c r="J7" s="40">
        <f t="shared" si="0"/>
        <v>8</v>
      </c>
      <c r="K7" s="40">
        <f t="shared" si="0"/>
        <v>9</v>
      </c>
      <c r="L7" s="40">
        <f t="shared" si="0"/>
        <v>10</v>
      </c>
      <c r="M7" s="40">
        <f t="shared" si="0"/>
        <v>11</v>
      </c>
      <c r="N7" s="40">
        <f t="shared" si="0"/>
        <v>12</v>
      </c>
      <c r="O7" s="41">
        <f t="shared" si="0"/>
        <v>13</v>
      </c>
      <c r="P7" s="41">
        <f t="shared" si="0"/>
        <v>14</v>
      </c>
      <c r="Q7" s="40">
        <f t="shared" si="0"/>
        <v>15</v>
      </c>
      <c r="R7" s="40">
        <f t="shared" si="0"/>
        <v>16</v>
      </c>
      <c r="S7" s="40">
        <f t="shared" si="0"/>
        <v>17</v>
      </c>
      <c r="T7" s="40">
        <f t="shared" si="0"/>
        <v>18</v>
      </c>
      <c r="U7" s="40">
        <f t="shared" si="0"/>
        <v>19</v>
      </c>
      <c r="V7" s="41">
        <f t="shared" si="0"/>
        <v>20</v>
      </c>
      <c r="W7" s="41">
        <f t="shared" si="0"/>
        <v>21</v>
      </c>
      <c r="X7" s="40">
        <f t="shared" si="0"/>
        <v>22</v>
      </c>
      <c r="Y7" s="40">
        <f t="shared" si="0"/>
        <v>23</v>
      </c>
      <c r="Z7" s="40">
        <f t="shared" si="0"/>
        <v>24</v>
      </c>
      <c r="AA7" s="40">
        <f t="shared" si="0"/>
        <v>25</v>
      </c>
      <c r="AB7" s="40">
        <f t="shared" si="0"/>
        <v>26</v>
      </c>
      <c r="AC7" s="41">
        <f t="shared" si="0"/>
        <v>27</v>
      </c>
      <c r="AD7" s="41">
        <f t="shared" si="0"/>
        <v>28</v>
      </c>
      <c r="AE7" s="42">
        <f t="shared" si="0"/>
        <v>29</v>
      </c>
      <c r="AF7" s="40">
        <f>+AE7+1</f>
        <v>30</v>
      </c>
      <c r="AG7" s="43"/>
      <c r="AH7" s="167"/>
      <c r="AI7" s="170"/>
    </row>
    <row r="8" spans="2:35" x14ac:dyDescent="0.2">
      <c r="B8" s="39" t="s">
        <v>31</v>
      </c>
      <c r="C8" s="40" t="s">
        <v>32</v>
      </c>
      <c r="D8" s="40" t="s">
        <v>33</v>
      </c>
      <c r="E8" s="40" t="s">
        <v>34</v>
      </c>
      <c r="F8" s="40" t="s">
        <v>35</v>
      </c>
      <c r="G8" s="40" t="s">
        <v>36</v>
      </c>
      <c r="H8" s="41" t="s">
        <v>37</v>
      </c>
      <c r="I8" s="41" t="s">
        <v>38</v>
      </c>
      <c r="J8" s="40" t="s">
        <v>32</v>
      </c>
      <c r="K8" s="40" t="s">
        <v>33</v>
      </c>
      <c r="L8" s="40" t="s">
        <v>34</v>
      </c>
      <c r="M8" s="40" t="s">
        <v>35</v>
      </c>
      <c r="N8" s="40" t="s">
        <v>36</v>
      </c>
      <c r="O8" s="41" t="s">
        <v>37</v>
      </c>
      <c r="P8" s="41" t="s">
        <v>38</v>
      </c>
      <c r="Q8" s="40" t="s">
        <v>32</v>
      </c>
      <c r="R8" s="40" t="s">
        <v>33</v>
      </c>
      <c r="S8" s="40" t="s">
        <v>34</v>
      </c>
      <c r="T8" s="40" t="s">
        <v>35</v>
      </c>
      <c r="U8" s="40" t="s">
        <v>36</v>
      </c>
      <c r="V8" s="41" t="s">
        <v>37</v>
      </c>
      <c r="W8" s="41" t="s">
        <v>38</v>
      </c>
      <c r="X8" s="40" t="s">
        <v>32</v>
      </c>
      <c r="Y8" s="40" t="s">
        <v>33</v>
      </c>
      <c r="Z8" s="40" t="s">
        <v>34</v>
      </c>
      <c r="AA8" s="40" t="s">
        <v>35</v>
      </c>
      <c r="AB8" s="40" t="s">
        <v>36</v>
      </c>
      <c r="AC8" s="41" t="s">
        <v>37</v>
      </c>
      <c r="AD8" s="41" t="s">
        <v>38</v>
      </c>
      <c r="AE8" s="42" t="s">
        <v>32</v>
      </c>
      <c r="AF8" s="40" t="s">
        <v>33</v>
      </c>
      <c r="AG8" s="43"/>
      <c r="AH8" s="167"/>
      <c r="AI8" s="170"/>
    </row>
    <row r="9" spans="2:35" s="50" customFormat="1" ht="60" customHeight="1" x14ac:dyDescent="0.2">
      <c r="B9" s="44" t="s">
        <v>39</v>
      </c>
      <c r="C9" s="45"/>
      <c r="D9" s="46"/>
      <c r="E9" s="46"/>
      <c r="F9" s="46"/>
      <c r="G9" s="46"/>
      <c r="H9" s="47"/>
      <c r="I9" s="47"/>
      <c r="J9" s="46"/>
      <c r="K9" s="46"/>
      <c r="L9" s="46"/>
      <c r="M9" s="46"/>
      <c r="N9" s="46"/>
      <c r="O9" s="47"/>
      <c r="P9" s="47"/>
      <c r="Q9" s="46"/>
      <c r="R9" s="46"/>
      <c r="S9" s="46"/>
      <c r="T9" s="46"/>
      <c r="U9" s="46"/>
      <c r="V9" s="47"/>
      <c r="W9" s="47"/>
      <c r="X9" s="46"/>
      <c r="Y9" s="46"/>
      <c r="Z9" s="46"/>
      <c r="AA9" s="46"/>
      <c r="AB9" s="46"/>
      <c r="AC9" s="47"/>
      <c r="AD9" s="47"/>
      <c r="AE9" s="48" t="s">
        <v>40</v>
      </c>
      <c r="AF9" s="46"/>
      <c r="AG9" s="49"/>
      <c r="AH9" s="168"/>
      <c r="AI9" s="171"/>
    </row>
    <row r="10" spans="2:35" s="53" customFormat="1" x14ac:dyDescent="0.2">
      <c r="B10" s="39" t="s">
        <v>41</v>
      </c>
      <c r="C10" s="51"/>
      <c r="D10" s="40"/>
      <c r="E10" s="40"/>
      <c r="F10" s="40"/>
      <c r="G10" s="40"/>
      <c r="H10" s="41"/>
      <c r="I10" s="41"/>
      <c r="J10" s="40"/>
      <c r="K10" s="40"/>
      <c r="L10" s="40"/>
      <c r="M10" s="40"/>
      <c r="N10" s="40"/>
      <c r="O10" s="41"/>
      <c r="P10" s="41"/>
      <c r="Q10" s="40"/>
      <c r="R10" s="40"/>
      <c r="S10" s="40"/>
      <c r="T10" s="40"/>
      <c r="U10" s="40"/>
      <c r="V10" s="41"/>
      <c r="W10" s="41"/>
      <c r="X10" s="40"/>
      <c r="Y10" s="40"/>
      <c r="Z10" s="40"/>
      <c r="AA10" s="40"/>
      <c r="AB10" s="40"/>
      <c r="AC10" s="41"/>
      <c r="AD10" s="41"/>
      <c r="AE10" s="42"/>
      <c r="AF10" s="40"/>
      <c r="AG10" s="43"/>
      <c r="AH10" s="52">
        <f>COUNTIF(C10:AG10,"●")</f>
        <v>0</v>
      </c>
      <c r="AI10" s="174">
        <v>30</v>
      </c>
    </row>
    <row r="11" spans="2:35" s="53" customFormat="1" ht="13.8" thickBot="1" x14ac:dyDescent="0.25">
      <c r="B11" s="54" t="s">
        <v>42</v>
      </c>
      <c r="C11" s="55"/>
      <c r="D11" s="56"/>
      <c r="E11" s="56"/>
      <c r="F11" s="56"/>
      <c r="G11" s="56"/>
      <c r="H11" s="57"/>
      <c r="I11" s="57"/>
      <c r="J11" s="56"/>
      <c r="K11" s="56"/>
      <c r="L11" s="56"/>
      <c r="M11" s="56"/>
      <c r="N11" s="56"/>
      <c r="O11" s="57"/>
      <c r="P11" s="57"/>
      <c r="Q11" s="56"/>
      <c r="R11" s="56"/>
      <c r="S11" s="56"/>
      <c r="T11" s="56"/>
      <c r="U11" s="56"/>
      <c r="V11" s="57"/>
      <c r="W11" s="57"/>
      <c r="X11" s="56"/>
      <c r="Y11" s="56"/>
      <c r="Z11" s="56"/>
      <c r="AA11" s="56"/>
      <c r="AB11" s="56"/>
      <c r="AC11" s="57"/>
      <c r="AD11" s="57"/>
      <c r="AE11" s="58"/>
      <c r="AF11" s="56"/>
      <c r="AG11" s="59"/>
      <c r="AH11" s="60">
        <f>COUNTIF(C11:AG11,"●")</f>
        <v>0</v>
      </c>
      <c r="AI11" s="175"/>
    </row>
    <row r="12" spans="2:35" ht="13.8" thickBot="1" x14ac:dyDescent="0.25"/>
    <row r="13" spans="2:35" ht="13.5" customHeight="1" x14ac:dyDescent="0.2">
      <c r="B13" s="38" t="s">
        <v>27</v>
      </c>
      <c r="C13" s="172">
        <v>5</v>
      </c>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6"/>
      <c r="AH13" s="166" t="s">
        <v>28</v>
      </c>
      <c r="AI13" s="169" t="s">
        <v>29</v>
      </c>
    </row>
    <row r="14" spans="2:35" x14ac:dyDescent="0.2">
      <c r="B14" s="39" t="s">
        <v>30</v>
      </c>
      <c r="C14" s="40">
        <v>1</v>
      </c>
      <c r="D14" s="40">
        <f t="shared" ref="D14:AG14" si="1">+C14+1</f>
        <v>2</v>
      </c>
      <c r="E14" s="42">
        <f t="shared" si="1"/>
        <v>3</v>
      </c>
      <c r="F14" s="42">
        <f t="shared" si="1"/>
        <v>4</v>
      </c>
      <c r="G14" s="42">
        <f t="shared" si="1"/>
        <v>5</v>
      </c>
      <c r="H14" s="42">
        <f t="shared" si="1"/>
        <v>6</v>
      </c>
      <c r="I14" s="40">
        <f t="shared" si="1"/>
        <v>7</v>
      </c>
      <c r="J14" s="40">
        <f t="shared" si="1"/>
        <v>8</v>
      </c>
      <c r="K14" s="40">
        <f t="shared" si="1"/>
        <v>9</v>
      </c>
      <c r="L14" s="40">
        <f t="shared" si="1"/>
        <v>10</v>
      </c>
      <c r="M14" s="41">
        <f t="shared" si="1"/>
        <v>11</v>
      </c>
      <c r="N14" s="41">
        <f t="shared" si="1"/>
        <v>12</v>
      </c>
      <c r="O14" s="40">
        <f t="shared" si="1"/>
        <v>13</v>
      </c>
      <c r="P14" s="40">
        <f t="shared" si="1"/>
        <v>14</v>
      </c>
      <c r="Q14" s="40">
        <f t="shared" si="1"/>
        <v>15</v>
      </c>
      <c r="R14" s="40">
        <f t="shared" si="1"/>
        <v>16</v>
      </c>
      <c r="S14" s="40">
        <f t="shared" si="1"/>
        <v>17</v>
      </c>
      <c r="T14" s="41">
        <f t="shared" si="1"/>
        <v>18</v>
      </c>
      <c r="U14" s="41">
        <f t="shared" si="1"/>
        <v>19</v>
      </c>
      <c r="V14" s="40">
        <f t="shared" si="1"/>
        <v>20</v>
      </c>
      <c r="W14" s="40">
        <f t="shared" si="1"/>
        <v>21</v>
      </c>
      <c r="X14" s="40">
        <f t="shared" si="1"/>
        <v>22</v>
      </c>
      <c r="Y14" s="40">
        <f t="shared" si="1"/>
        <v>23</v>
      </c>
      <c r="Z14" s="40">
        <f t="shared" si="1"/>
        <v>24</v>
      </c>
      <c r="AA14" s="41">
        <f t="shared" si="1"/>
        <v>25</v>
      </c>
      <c r="AB14" s="41">
        <f t="shared" si="1"/>
        <v>26</v>
      </c>
      <c r="AC14" s="40">
        <f t="shared" si="1"/>
        <v>27</v>
      </c>
      <c r="AD14" s="40">
        <f t="shared" si="1"/>
        <v>28</v>
      </c>
      <c r="AE14" s="40">
        <f t="shared" si="1"/>
        <v>29</v>
      </c>
      <c r="AF14" s="40">
        <f t="shared" si="1"/>
        <v>30</v>
      </c>
      <c r="AG14" s="40">
        <f t="shared" si="1"/>
        <v>31</v>
      </c>
      <c r="AH14" s="167"/>
      <c r="AI14" s="170"/>
    </row>
    <row r="15" spans="2:35" x14ac:dyDescent="0.2">
      <c r="B15" s="39" t="s">
        <v>31</v>
      </c>
      <c r="C15" s="40" t="s">
        <v>34</v>
      </c>
      <c r="D15" s="40" t="s">
        <v>35</v>
      </c>
      <c r="E15" s="42" t="s">
        <v>36</v>
      </c>
      <c r="F15" s="42" t="s">
        <v>37</v>
      </c>
      <c r="G15" s="42" t="s">
        <v>38</v>
      </c>
      <c r="H15" s="42" t="s">
        <v>32</v>
      </c>
      <c r="I15" s="40" t="s">
        <v>33</v>
      </c>
      <c r="J15" s="40" t="s">
        <v>34</v>
      </c>
      <c r="K15" s="40" t="s">
        <v>35</v>
      </c>
      <c r="L15" s="40" t="s">
        <v>36</v>
      </c>
      <c r="M15" s="41" t="s">
        <v>37</v>
      </c>
      <c r="N15" s="41" t="s">
        <v>38</v>
      </c>
      <c r="O15" s="40" t="s">
        <v>32</v>
      </c>
      <c r="P15" s="40" t="s">
        <v>33</v>
      </c>
      <c r="Q15" s="40" t="s">
        <v>34</v>
      </c>
      <c r="R15" s="40" t="s">
        <v>35</v>
      </c>
      <c r="S15" s="40" t="s">
        <v>36</v>
      </c>
      <c r="T15" s="41" t="s">
        <v>37</v>
      </c>
      <c r="U15" s="41" t="s">
        <v>38</v>
      </c>
      <c r="V15" s="40" t="s">
        <v>32</v>
      </c>
      <c r="W15" s="40" t="s">
        <v>33</v>
      </c>
      <c r="X15" s="40" t="s">
        <v>34</v>
      </c>
      <c r="Y15" s="40" t="s">
        <v>35</v>
      </c>
      <c r="Z15" s="40" t="s">
        <v>36</v>
      </c>
      <c r="AA15" s="41" t="s">
        <v>37</v>
      </c>
      <c r="AB15" s="41" t="s">
        <v>38</v>
      </c>
      <c r="AC15" s="40" t="s">
        <v>32</v>
      </c>
      <c r="AD15" s="40" t="s">
        <v>33</v>
      </c>
      <c r="AE15" s="40" t="s">
        <v>34</v>
      </c>
      <c r="AF15" s="40" t="s">
        <v>35</v>
      </c>
      <c r="AG15" s="40" t="s">
        <v>36</v>
      </c>
      <c r="AH15" s="167"/>
      <c r="AI15" s="170"/>
    </row>
    <row r="16" spans="2:35" s="50" customFormat="1" ht="60" customHeight="1" x14ac:dyDescent="0.2">
      <c r="B16" s="44" t="s">
        <v>39</v>
      </c>
      <c r="C16" s="46"/>
      <c r="D16" s="46"/>
      <c r="E16" s="48" t="s">
        <v>43</v>
      </c>
      <c r="F16" s="48" t="s">
        <v>44</v>
      </c>
      <c r="G16" s="48" t="s">
        <v>45</v>
      </c>
      <c r="H16" s="76" t="s">
        <v>91</v>
      </c>
      <c r="I16" s="46"/>
      <c r="J16" s="46"/>
      <c r="K16" s="46"/>
      <c r="L16" s="46"/>
      <c r="M16" s="47"/>
      <c r="N16" s="47"/>
      <c r="O16" s="46"/>
      <c r="P16" s="46"/>
      <c r="Q16" s="46"/>
      <c r="R16" s="46"/>
      <c r="S16" s="46"/>
      <c r="T16" s="47"/>
      <c r="U16" s="47"/>
      <c r="V16" s="46"/>
      <c r="W16" s="46"/>
      <c r="X16" s="46"/>
      <c r="Y16" s="46"/>
      <c r="Z16" s="46"/>
      <c r="AA16" s="61"/>
      <c r="AB16" s="47"/>
      <c r="AC16" s="62"/>
      <c r="AD16" s="62"/>
      <c r="AE16" s="46"/>
      <c r="AF16" s="46"/>
      <c r="AG16" s="46"/>
      <c r="AH16" s="168"/>
      <c r="AI16" s="171"/>
    </row>
    <row r="17" spans="2:35" s="53" customFormat="1" x14ac:dyDescent="0.2">
      <c r="B17" s="39" t="s">
        <v>41</v>
      </c>
      <c r="C17" s="40"/>
      <c r="D17" s="40"/>
      <c r="E17" s="42"/>
      <c r="F17" s="42"/>
      <c r="G17" s="42"/>
      <c r="H17" s="42"/>
      <c r="I17" s="40"/>
      <c r="J17" s="40"/>
      <c r="K17" s="40"/>
      <c r="L17" s="40"/>
      <c r="M17" s="41"/>
      <c r="N17" s="41"/>
      <c r="O17" s="40"/>
      <c r="P17" s="40"/>
      <c r="Q17" s="40"/>
      <c r="R17" s="40"/>
      <c r="S17" s="40"/>
      <c r="T17" s="41"/>
      <c r="U17" s="41"/>
      <c r="V17" s="40"/>
      <c r="W17" s="40"/>
      <c r="X17" s="40"/>
      <c r="Y17" s="40"/>
      <c r="Z17" s="40"/>
      <c r="AA17" s="41"/>
      <c r="AB17" s="41"/>
      <c r="AC17" s="40"/>
      <c r="AD17" s="40"/>
      <c r="AE17" s="40"/>
      <c r="AF17" s="40"/>
      <c r="AG17" s="40"/>
      <c r="AH17" s="52">
        <f>COUNTIF(C17:AG17,"●")</f>
        <v>0</v>
      </c>
      <c r="AI17" s="174">
        <v>31</v>
      </c>
    </row>
    <row r="18" spans="2:35" s="53" customFormat="1" ht="13.8" thickBot="1" x14ac:dyDescent="0.25">
      <c r="B18" s="54" t="s">
        <v>42</v>
      </c>
      <c r="C18" s="56"/>
      <c r="D18" s="56"/>
      <c r="E18" s="58"/>
      <c r="F18" s="58"/>
      <c r="G18" s="58"/>
      <c r="H18" s="58"/>
      <c r="I18" s="56"/>
      <c r="J18" s="56"/>
      <c r="K18" s="56"/>
      <c r="L18" s="56"/>
      <c r="M18" s="57"/>
      <c r="N18" s="57"/>
      <c r="O18" s="56"/>
      <c r="P18" s="56"/>
      <c r="Q18" s="56"/>
      <c r="R18" s="56"/>
      <c r="S18" s="56"/>
      <c r="T18" s="57"/>
      <c r="U18" s="57"/>
      <c r="V18" s="56"/>
      <c r="W18" s="56"/>
      <c r="X18" s="56"/>
      <c r="Y18" s="56"/>
      <c r="Z18" s="56"/>
      <c r="AA18" s="57"/>
      <c r="AB18" s="57"/>
      <c r="AC18" s="56"/>
      <c r="AD18" s="56"/>
      <c r="AE18" s="56"/>
      <c r="AF18" s="56"/>
      <c r="AG18" s="56"/>
      <c r="AH18" s="60">
        <f>COUNTIF(C18:AG18,"●")</f>
        <v>0</v>
      </c>
      <c r="AI18" s="175"/>
    </row>
    <row r="19" spans="2:35" ht="13.8" thickBot="1" x14ac:dyDescent="0.25"/>
    <row r="20" spans="2:35" ht="13.5" customHeight="1" x14ac:dyDescent="0.2">
      <c r="B20" s="38" t="s">
        <v>27</v>
      </c>
      <c r="C20" s="172">
        <v>6</v>
      </c>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6"/>
      <c r="AH20" s="166" t="s">
        <v>28</v>
      </c>
      <c r="AI20" s="169" t="s">
        <v>29</v>
      </c>
    </row>
    <row r="21" spans="2:35" x14ac:dyDescent="0.2">
      <c r="B21" s="39" t="s">
        <v>30</v>
      </c>
      <c r="C21" s="41">
        <v>1</v>
      </c>
      <c r="D21" s="41">
        <f t="shared" ref="D21:AF21" si="2">+C21+1</f>
        <v>2</v>
      </c>
      <c r="E21" s="40">
        <f t="shared" si="2"/>
        <v>3</v>
      </c>
      <c r="F21" s="40">
        <f t="shared" si="2"/>
        <v>4</v>
      </c>
      <c r="G21" s="40">
        <f t="shared" si="2"/>
        <v>5</v>
      </c>
      <c r="H21" s="40">
        <f t="shared" si="2"/>
        <v>6</v>
      </c>
      <c r="I21" s="40">
        <f t="shared" si="2"/>
        <v>7</v>
      </c>
      <c r="J21" s="41">
        <f t="shared" si="2"/>
        <v>8</v>
      </c>
      <c r="K21" s="41">
        <f t="shared" si="2"/>
        <v>9</v>
      </c>
      <c r="L21" s="40">
        <f t="shared" si="2"/>
        <v>10</v>
      </c>
      <c r="M21" s="40">
        <f t="shared" si="2"/>
        <v>11</v>
      </c>
      <c r="N21" s="40">
        <f t="shared" si="2"/>
        <v>12</v>
      </c>
      <c r="O21" s="40">
        <f t="shared" si="2"/>
        <v>13</v>
      </c>
      <c r="P21" s="40">
        <f t="shared" si="2"/>
        <v>14</v>
      </c>
      <c r="Q21" s="41">
        <f t="shared" si="2"/>
        <v>15</v>
      </c>
      <c r="R21" s="41">
        <f t="shared" si="2"/>
        <v>16</v>
      </c>
      <c r="S21" s="40">
        <f t="shared" si="2"/>
        <v>17</v>
      </c>
      <c r="T21" s="40">
        <f t="shared" si="2"/>
        <v>18</v>
      </c>
      <c r="U21" s="40">
        <f t="shared" si="2"/>
        <v>19</v>
      </c>
      <c r="V21" s="40">
        <f t="shared" si="2"/>
        <v>20</v>
      </c>
      <c r="W21" s="40">
        <f t="shared" si="2"/>
        <v>21</v>
      </c>
      <c r="X21" s="41">
        <f t="shared" si="2"/>
        <v>22</v>
      </c>
      <c r="Y21" s="41">
        <f t="shared" si="2"/>
        <v>23</v>
      </c>
      <c r="Z21" s="40">
        <f t="shared" si="2"/>
        <v>24</v>
      </c>
      <c r="AA21" s="40">
        <f t="shared" si="2"/>
        <v>25</v>
      </c>
      <c r="AB21" s="40">
        <f t="shared" si="2"/>
        <v>26</v>
      </c>
      <c r="AC21" s="40">
        <f t="shared" si="2"/>
        <v>27</v>
      </c>
      <c r="AD21" s="40">
        <f t="shared" si="2"/>
        <v>28</v>
      </c>
      <c r="AE21" s="41">
        <f t="shared" si="2"/>
        <v>29</v>
      </c>
      <c r="AF21" s="41">
        <f t="shared" si="2"/>
        <v>30</v>
      </c>
      <c r="AG21" s="51"/>
      <c r="AH21" s="167"/>
      <c r="AI21" s="170"/>
    </row>
    <row r="22" spans="2:35" x14ac:dyDescent="0.2">
      <c r="B22" s="39" t="s">
        <v>31</v>
      </c>
      <c r="C22" s="41" t="s">
        <v>37</v>
      </c>
      <c r="D22" s="41" t="s">
        <v>38</v>
      </c>
      <c r="E22" s="40" t="s">
        <v>32</v>
      </c>
      <c r="F22" s="40" t="s">
        <v>33</v>
      </c>
      <c r="G22" s="40" t="s">
        <v>34</v>
      </c>
      <c r="H22" s="40" t="s">
        <v>35</v>
      </c>
      <c r="I22" s="40" t="s">
        <v>36</v>
      </c>
      <c r="J22" s="41" t="s">
        <v>37</v>
      </c>
      <c r="K22" s="41" t="s">
        <v>38</v>
      </c>
      <c r="L22" s="40" t="s">
        <v>32</v>
      </c>
      <c r="M22" s="40" t="s">
        <v>33</v>
      </c>
      <c r="N22" s="40" t="s">
        <v>34</v>
      </c>
      <c r="O22" s="40" t="s">
        <v>35</v>
      </c>
      <c r="P22" s="40" t="s">
        <v>36</v>
      </c>
      <c r="Q22" s="41" t="s">
        <v>37</v>
      </c>
      <c r="R22" s="41" t="s">
        <v>38</v>
      </c>
      <c r="S22" s="40" t="s">
        <v>32</v>
      </c>
      <c r="T22" s="40" t="s">
        <v>33</v>
      </c>
      <c r="U22" s="40" t="s">
        <v>34</v>
      </c>
      <c r="V22" s="40" t="s">
        <v>35</v>
      </c>
      <c r="W22" s="40" t="s">
        <v>36</v>
      </c>
      <c r="X22" s="41" t="s">
        <v>37</v>
      </c>
      <c r="Y22" s="41" t="s">
        <v>38</v>
      </c>
      <c r="Z22" s="40" t="s">
        <v>32</v>
      </c>
      <c r="AA22" s="40" t="s">
        <v>33</v>
      </c>
      <c r="AB22" s="40" t="s">
        <v>34</v>
      </c>
      <c r="AC22" s="40" t="s">
        <v>35</v>
      </c>
      <c r="AD22" s="40" t="s">
        <v>36</v>
      </c>
      <c r="AE22" s="41" t="s">
        <v>37</v>
      </c>
      <c r="AF22" s="41" t="s">
        <v>38</v>
      </c>
      <c r="AG22" s="51"/>
      <c r="AH22" s="167"/>
      <c r="AI22" s="170"/>
    </row>
    <row r="23" spans="2:35" s="50" customFormat="1" ht="60" customHeight="1" x14ac:dyDescent="0.2">
      <c r="B23" s="44" t="s">
        <v>39</v>
      </c>
      <c r="C23" s="47"/>
      <c r="D23" s="47"/>
      <c r="E23" s="46"/>
      <c r="F23" s="46"/>
      <c r="G23" s="46"/>
      <c r="H23" s="46"/>
      <c r="I23" s="46"/>
      <c r="J23" s="47"/>
      <c r="K23" s="47"/>
      <c r="L23" s="46"/>
      <c r="M23" s="46"/>
      <c r="N23" s="46"/>
      <c r="O23" s="46"/>
      <c r="P23" s="46"/>
      <c r="Q23" s="47"/>
      <c r="R23" s="47"/>
      <c r="S23" s="46"/>
      <c r="T23" s="46"/>
      <c r="U23" s="46"/>
      <c r="V23" s="46"/>
      <c r="W23" s="46"/>
      <c r="X23" s="47"/>
      <c r="Y23" s="47"/>
      <c r="Z23" s="46"/>
      <c r="AA23" s="46"/>
      <c r="AB23" s="46"/>
      <c r="AC23" s="46"/>
      <c r="AD23" s="46"/>
      <c r="AE23" s="47"/>
      <c r="AF23" s="47"/>
      <c r="AG23" s="45"/>
      <c r="AH23" s="168"/>
      <c r="AI23" s="171"/>
    </row>
    <row r="24" spans="2:35" s="53" customFormat="1" x14ac:dyDescent="0.2">
      <c r="B24" s="39" t="s">
        <v>41</v>
      </c>
      <c r="C24" s="41"/>
      <c r="D24" s="41"/>
      <c r="E24" s="40"/>
      <c r="F24" s="40"/>
      <c r="G24" s="40"/>
      <c r="H24" s="40"/>
      <c r="I24" s="40"/>
      <c r="J24" s="41"/>
      <c r="K24" s="41"/>
      <c r="L24" s="40"/>
      <c r="M24" s="40"/>
      <c r="N24" s="40"/>
      <c r="O24" s="40"/>
      <c r="P24" s="40"/>
      <c r="Q24" s="41"/>
      <c r="R24" s="41"/>
      <c r="S24" s="40"/>
      <c r="T24" s="40"/>
      <c r="U24" s="40"/>
      <c r="V24" s="40"/>
      <c r="W24" s="40"/>
      <c r="X24" s="41"/>
      <c r="Y24" s="41"/>
      <c r="Z24" s="40"/>
      <c r="AA24" s="40"/>
      <c r="AB24" s="40"/>
      <c r="AC24" s="40"/>
      <c r="AD24" s="40"/>
      <c r="AE24" s="41"/>
      <c r="AF24" s="41"/>
      <c r="AG24" s="51"/>
      <c r="AH24" s="52">
        <f>COUNTIF(C24:AG24,"●")</f>
        <v>0</v>
      </c>
      <c r="AI24" s="174">
        <v>30</v>
      </c>
    </row>
    <row r="25" spans="2:35" s="53" customFormat="1" ht="13.8" thickBot="1" x14ac:dyDescent="0.25">
      <c r="B25" s="54" t="s">
        <v>42</v>
      </c>
      <c r="C25" s="57"/>
      <c r="D25" s="57"/>
      <c r="E25" s="56"/>
      <c r="F25" s="56"/>
      <c r="G25" s="56"/>
      <c r="H25" s="56"/>
      <c r="I25" s="56"/>
      <c r="J25" s="57"/>
      <c r="K25" s="57"/>
      <c r="L25" s="56"/>
      <c r="M25" s="56"/>
      <c r="N25" s="56"/>
      <c r="O25" s="56"/>
      <c r="P25" s="56"/>
      <c r="Q25" s="57"/>
      <c r="R25" s="57"/>
      <c r="S25" s="56"/>
      <c r="T25" s="56"/>
      <c r="U25" s="56"/>
      <c r="V25" s="56"/>
      <c r="W25" s="56"/>
      <c r="X25" s="57"/>
      <c r="Y25" s="57"/>
      <c r="Z25" s="56"/>
      <c r="AA25" s="56"/>
      <c r="AB25" s="56"/>
      <c r="AC25" s="56"/>
      <c r="AD25" s="56"/>
      <c r="AE25" s="57"/>
      <c r="AF25" s="57"/>
      <c r="AG25" s="55"/>
      <c r="AH25" s="60">
        <f>COUNTIF(C25:AG25,"●")</f>
        <v>0</v>
      </c>
      <c r="AI25" s="175"/>
    </row>
    <row r="26" spans="2:35" ht="13.8" thickBot="1" x14ac:dyDescent="0.25"/>
    <row r="27" spans="2:35" ht="13.5" customHeight="1" x14ac:dyDescent="0.2">
      <c r="B27" s="38" t="s">
        <v>27</v>
      </c>
      <c r="C27" s="163">
        <v>7</v>
      </c>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5"/>
      <c r="AH27" s="166" t="s">
        <v>28</v>
      </c>
      <c r="AI27" s="169" t="s">
        <v>29</v>
      </c>
    </row>
    <row r="28" spans="2:35" x14ac:dyDescent="0.2">
      <c r="B28" s="39" t="s">
        <v>30</v>
      </c>
      <c r="C28" s="51">
        <v>1</v>
      </c>
      <c r="D28" s="40">
        <f t="shared" ref="D28:AG28" si="3">+C28+1</f>
        <v>2</v>
      </c>
      <c r="E28" s="40">
        <f t="shared" si="3"/>
        <v>3</v>
      </c>
      <c r="F28" s="40">
        <f t="shared" si="3"/>
        <v>4</v>
      </c>
      <c r="G28" s="40">
        <f t="shared" si="3"/>
        <v>5</v>
      </c>
      <c r="H28" s="41">
        <f t="shared" si="3"/>
        <v>6</v>
      </c>
      <c r="I28" s="41">
        <f t="shared" si="3"/>
        <v>7</v>
      </c>
      <c r="J28" s="40">
        <f t="shared" si="3"/>
        <v>8</v>
      </c>
      <c r="K28" s="40">
        <f t="shared" si="3"/>
        <v>9</v>
      </c>
      <c r="L28" s="40">
        <f t="shared" si="3"/>
        <v>10</v>
      </c>
      <c r="M28" s="40">
        <f t="shared" si="3"/>
        <v>11</v>
      </c>
      <c r="N28" s="40">
        <f t="shared" si="3"/>
        <v>12</v>
      </c>
      <c r="O28" s="41">
        <f t="shared" si="3"/>
        <v>13</v>
      </c>
      <c r="P28" s="41">
        <f t="shared" si="3"/>
        <v>14</v>
      </c>
      <c r="Q28" s="42">
        <f t="shared" si="3"/>
        <v>15</v>
      </c>
      <c r="R28" s="40">
        <f t="shared" si="3"/>
        <v>16</v>
      </c>
      <c r="S28" s="40">
        <f t="shared" si="3"/>
        <v>17</v>
      </c>
      <c r="T28" s="40">
        <f t="shared" si="3"/>
        <v>18</v>
      </c>
      <c r="U28" s="40">
        <f t="shared" si="3"/>
        <v>19</v>
      </c>
      <c r="V28" s="41">
        <f t="shared" si="3"/>
        <v>20</v>
      </c>
      <c r="W28" s="41">
        <f t="shared" si="3"/>
        <v>21</v>
      </c>
      <c r="X28" s="40">
        <f t="shared" si="3"/>
        <v>22</v>
      </c>
      <c r="Y28" s="40">
        <f t="shared" si="3"/>
        <v>23</v>
      </c>
      <c r="Z28" s="40">
        <f t="shared" si="3"/>
        <v>24</v>
      </c>
      <c r="AA28" s="40">
        <f t="shared" si="3"/>
        <v>25</v>
      </c>
      <c r="AB28" s="40">
        <f t="shared" si="3"/>
        <v>26</v>
      </c>
      <c r="AC28" s="41">
        <f t="shared" si="3"/>
        <v>27</v>
      </c>
      <c r="AD28" s="41">
        <f t="shared" si="3"/>
        <v>28</v>
      </c>
      <c r="AE28" s="40">
        <f t="shared" si="3"/>
        <v>29</v>
      </c>
      <c r="AF28" s="40">
        <f t="shared" si="3"/>
        <v>30</v>
      </c>
      <c r="AG28" s="40">
        <f t="shared" si="3"/>
        <v>31</v>
      </c>
      <c r="AH28" s="167"/>
      <c r="AI28" s="170"/>
    </row>
    <row r="29" spans="2:35" x14ac:dyDescent="0.2">
      <c r="B29" s="39" t="s">
        <v>31</v>
      </c>
      <c r="C29" s="40" t="s">
        <v>32</v>
      </c>
      <c r="D29" s="51" t="s">
        <v>33</v>
      </c>
      <c r="E29" s="51" t="s">
        <v>34</v>
      </c>
      <c r="F29" s="51" t="s">
        <v>35</v>
      </c>
      <c r="G29" s="51" t="s">
        <v>36</v>
      </c>
      <c r="H29" s="41" t="s">
        <v>37</v>
      </c>
      <c r="I29" s="41" t="s">
        <v>38</v>
      </c>
      <c r="J29" s="40" t="s">
        <v>32</v>
      </c>
      <c r="K29" s="51" t="s">
        <v>33</v>
      </c>
      <c r="L29" s="51" t="s">
        <v>34</v>
      </c>
      <c r="M29" s="51" t="s">
        <v>35</v>
      </c>
      <c r="N29" s="51" t="s">
        <v>36</v>
      </c>
      <c r="O29" s="41" t="s">
        <v>37</v>
      </c>
      <c r="P29" s="41" t="s">
        <v>38</v>
      </c>
      <c r="Q29" s="42" t="s">
        <v>32</v>
      </c>
      <c r="R29" s="51" t="s">
        <v>33</v>
      </c>
      <c r="S29" s="51" t="s">
        <v>34</v>
      </c>
      <c r="T29" s="51" t="s">
        <v>35</v>
      </c>
      <c r="U29" s="40" t="s">
        <v>36</v>
      </c>
      <c r="V29" s="41" t="s">
        <v>37</v>
      </c>
      <c r="W29" s="41" t="s">
        <v>38</v>
      </c>
      <c r="X29" s="40" t="s">
        <v>32</v>
      </c>
      <c r="Y29" s="40" t="s">
        <v>33</v>
      </c>
      <c r="Z29" s="40" t="s">
        <v>34</v>
      </c>
      <c r="AA29" s="40" t="s">
        <v>35</v>
      </c>
      <c r="AB29" s="51" t="s">
        <v>36</v>
      </c>
      <c r="AC29" s="41" t="s">
        <v>37</v>
      </c>
      <c r="AD29" s="41" t="s">
        <v>38</v>
      </c>
      <c r="AE29" s="40" t="s">
        <v>32</v>
      </c>
      <c r="AF29" s="40" t="s">
        <v>33</v>
      </c>
      <c r="AG29" s="40" t="s">
        <v>34</v>
      </c>
      <c r="AH29" s="167"/>
      <c r="AI29" s="170"/>
    </row>
    <row r="30" spans="2:35" s="50" customFormat="1" ht="60" customHeight="1" x14ac:dyDescent="0.2">
      <c r="B30" s="44" t="s">
        <v>39</v>
      </c>
      <c r="C30" s="45"/>
      <c r="D30" s="46"/>
      <c r="E30" s="46"/>
      <c r="F30" s="46"/>
      <c r="G30" s="46"/>
      <c r="H30" s="47"/>
      <c r="I30" s="47"/>
      <c r="J30" s="46"/>
      <c r="K30" s="46"/>
      <c r="L30" s="46"/>
      <c r="M30" s="46"/>
      <c r="N30" s="46"/>
      <c r="O30" s="47"/>
      <c r="P30" s="47"/>
      <c r="Q30" s="48" t="s">
        <v>46</v>
      </c>
      <c r="R30" s="46"/>
      <c r="S30" s="46"/>
      <c r="T30" s="46"/>
      <c r="U30" s="46"/>
      <c r="V30" s="47"/>
      <c r="W30" s="47"/>
      <c r="X30" s="46"/>
      <c r="Y30" s="46"/>
      <c r="Z30" s="46"/>
      <c r="AA30" s="46"/>
      <c r="AB30" s="46"/>
      <c r="AC30" s="47"/>
      <c r="AD30" s="47"/>
      <c r="AE30" s="46"/>
      <c r="AF30" s="46"/>
      <c r="AG30" s="46"/>
      <c r="AH30" s="168"/>
      <c r="AI30" s="171"/>
    </row>
    <row r="31" spans="2:35" s="53" customFormat="1" x14ac:dyDescent="0.2">
      <c r="B31" s="39" t="s">
        <v>41</v>
      </c>
      <c r="C31" s="51"/>
      <c r="D31" s="40"/>
      <c r="E31" s="40"/>
      <c r="F31" s="40"/>
      <c r="G31" s="40"/>
      <c r="H31" s="41"/>
      <c r="I31" s="41"/>
      <c r="J31" s="40"/>
      <c r="K31" s="40"/>
      <c r="L31" s="40"/>
      <c r="M31" s="40"/>
      <c r="N31" s="40"/>
      <c r="O31" s="41"/>
      <c r="P31" s="41"/>
      <c r="Q31" s="42"/>
      <c r="R31" s="40"/>
      <c r="S31" s="40"/>
      <c r="T31" s="40"/>
      <c r="U31" s="40"/>
      <c r="V31" s="41"/>
      <c r="W31" s="41"/>
      <c r="X31" s="40"/>
      <c r="Y31" s="40"/>
      <c r="Z31" s="40"/>
      <c r="AA31" s="40"/>
      <c r="AB31" s="40"/>
      <c r="AC31" s="41"/>
      <c r="AD31" s="41"/>
      <c r="AE31" s="40"/>
      <c r="AF31" s="40"/>
      <c r="AG31" s="40"/>
      <c r="AH31" s="52">
        <f>COUNTIF(C31:AG31,"●")</f>
        <v>0</v>
      </c>
      <c r="AI31" s="174">
        <v>31</v>
      </c>
    </row>
    <row r="32" spans="2:35" s="53" customFormat="1" ht="13.8" thickBot="1" x14ac:dyDescent="0.25">
      <c r="B32" s="54" t="s">
        <v>42</v>
      </c>
      <c r="C32" s="55"/>
      <c r="D32" s="56"/>
      <c r="E32" s="56"/>
      <c r="F32" s="56"/>
      <c r="G32" s="56"/>
      <c r="H32" s="57"/>
      <c r="I32" s="57"/>
      <c r="J32" s="56"/>
      <c r="K32" s="56"/>
      <c r="L32" s="56"/>
      <c r="M32" s="56"/>
      <c r="N32" s="56"/>
      <c r="O32" s="57"/>
      <c r="P32" s="57"/>
      <c r="Q32" s="58"/>
      <c r="R32" s="56"/>
      <c r="S32" s="56"/>
      <c r="T32" s="56"/>
      <c r="U32" s="56"/>
      <c r="V32" s="57"/>
      <c r="W32" s="57"/>
      <c r="X32" s="56"/>
      <c r="Y32" s="56"/>
      <c r="Z32" s="56"/>
      <c r="AA32" s="56"/>
      <c r="AB32" s="56"/>
      <c r="AC32" s="57"/>
      <c r="AD32" s="57"/>
      <c r="AE32" s="56"/>
      <c r="AF32" s="56"/>
      <c r="AG32" s="56"/>
      <c r="AH32" s="60">
        <f>COUNTIF(C32:AG32,"●")</f>
        <v>0</v>
      </c>
      <c r="AI32" s="175"/>
    </row>
    <row r="33" spans="2:35" ht="13.8" thickBot="1" x14ac:dyDescent="0.25"/>
    <row r="34" spans="2:35" ht="13.5" customHeight="1" x14ac:dyDescent="0.2">
      <c r="B34" s="38" t="s">
        <v>27</v>
      </c>
      <c r="C34" s="172">
        <v>8</v>
      </c>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6"/>
      <c r="AH34" s="166" t="s">
        <v>28</v>
      </c>
      <c r="AI34" s="169" t="s">
        <v>29</v>
      </c>
    </row>
    <row r="35" spans="2:35" x14ac:dyDescent="0.2">
      <c r="B35" s="39" t="s">
        <v>30</v>
      </c>
      <c r="C35" s="40">
        <v>1</v>
      </c>
      <c r="D35" s="40">
        <f t="shared" ref="D35:AG35" si="4">+C35+1</f>
        <v>2</v>
      </c>
      <c r="E35" s="41">
        <f t="shared" si="4"/>
        <v>3</v>
      </c>
      <c r="F35" s="41">
        <f t="shared" si="4"/>
        <v>4</v>
      </c>
      <c r="G35" s="40">
        <f t="shared" si="4"/>
        <v>5</v>
      </c>
      <c r="H35" s="40">
        <f t="shared" si="4"/>
        <v>6</v>
      </c>
      <c r="I35" s="40">
        <f t="shared" si="4"/>
        <v>7</v>
      </c>
      <c r="J35" s="40">
        <f t="shared" si="4"/>
        <v>8</v>
      </c>
      <c r="K35" s="40">
        <f t="shared" si="4"/>
        <v>9</v>
      </c>
      <c r="L35" s="41">
        <f t="shared" si="4"/>
        <v>10</v>
      </c>
      <c r="M35" s="42">
        <f t="shared" si="4"/>
        <v>11</v>
      </c>
      <c r="N35" s="42">
        <f t="shared" si="4"/>
        <v>12</v>
      </c>
      <c r="O35" s="40">
        <f t="shared" si="4"/>
        <v>13</v>
      </c>
      <c r="P35" s="40">
        <f t="shared" si="4"/>
        <v>14</v>
      </c>
      <c r="Q35" s="40">
        <f t="shared" si="4"/>
        <v>15</v>
      </c>
      <c r="R35" s="40">
        <f t="shared" si="4"/>
        <v>16</v>
      </c>
      <c r="S35" s="41">
        <f t="shared" si="4"/>
        <v>17</v>
      </c>
      <c r="T35" s="41">
        <f t="shared" si="4"/>
        <v>18</v>
      </c>
      <c r="U35" s="40">
        <f t="shared" si="4"/>
        <v>19</v>
      </c>
      <c r="V35" s="40">
        <f t="shared" si="4"/>
        <v>20</v>
      </c>
      <c r="W35" s="40">
        <f t="shared" si="4"/>
        <v>21</v>
      </c>
      <c r="X35" s="40">
        <f t="shared" si="4"/>
        <v>22</v>
      </c>
      <c r="Y35" s="40">
        <f t="shared" si="4"/>
        <v>23</v>
      </c>
      <c r="Z35" s="41">
        <f t="shared" si="4"/>
        <v>24</v>
      </c>
      <c r="AA35" s="41">
        <f t="shared" si="4"/>
        <v>25</v>
      </c>
      <c r="AB35" s="40">
        <f t="shared" si="4"/>
        <v>26</v>
      </c>
      <c r="AC35" s="40">
        <f t="shared" si="4"/>
        <v>27</v>
      </c>
      <c r="AD35" s="40">
        <f t="shared" si="4"/>
        <v>28</v>
      </c>
      <c r="AE35" s="40">
        <f t="shared" si="4"/>
        <v>29</v>
      </c>
      <c r="AF35" s="40">
        <f t="shared" si="4"/>
        <v>30</v>
      </c>
      <c r="AG35" s="41">
        <f t="shared" si="4"/>
        <v>31</v>
      </c>
      <c r="AH35" s="167"/>
      <c r="AI35" s="170"/>
    </row>
    <row r="36" spans="2:35" x14ac:dyDescent="0.2">
      <c r="B36" s="39" t="s">
        <v>31</v>
      </c>
      <c r="C36" s="40" t="s">
        <v>35</v>
      </c>
      <c r="D36" s="40" t="s">
        <v>36</v>
      </c>
      <c r="E36" s="41" t="s">
        <v>37</v>
      </c>
      <c r="F36" s="41" t="s">
        <v>38</v>
      </c>
      <c r="G36" s="40" t="s">
        <v>32</v>
      </c>
      <c r="H36" s="40" t="s">
        <v>33</v>
      </c>
      <c r="I36" s="40" t="s">
        <v>34</v>
      </c>
      <c r="J36" s="40" t="s">
        <v>35</v>
      </c>
      <c r="K36" s="40" t="s">
        <v>36</v>
      </c>
      <c r="L36" s="41" t="s">
        <v>37</v>
      </c>
      <c r="M36" s="42" t="s">
        <v>38</v>
      </c>
      <c r="N36" s="42" t="s">
        <v>32</v>
      </c>
      <c r="O36" s="40" t="s">
        <v>33</v>
      </c>
      <c r="P36" s="40" t="s">
        <v>34</v>
      </c>
      <c r="Q36" s="40" t="s">
        <v>35</v>
      </c>
      <c r="R36" s="40" t="s">
        <v>36</v>
      </c>
      <c r="S36" s="41" t="s">
        <v>37</v>
      </c>
      <c r="T36" s="41" t="s">
        <v>38</v>
      </c>
      <c r="U36" s="40" t="s">
        <v>32</v>
      </c>
      <c r="V36" s="40" t="s">
        <v>33</v>
      </c>
      <c r="W36" s="40" t="s">
        <v>34</v>
      </c>
      <c r="X36" s="40" t="s">
        <v>35</v>
      </c>
      <c r="Y36" s="40" t="s">
        <v>36</v>
      </c>
      <c r="Z36" s="41" t="s">
        <v>37</v>
      </c>
      <c r="AA36" s="41" t="s">
        <v>38</v>
      </c>
      <c r="AB36" s="40" t="s">
        <v>32</v>
      </c>
      <c r="AC36" s="40" t="s">
        <v>33</v>
      </c>
      <c r="AD36" s="40" t="s">
        <v>34</v>
      </c>
      <c r="AE36" s="40" t="s">
        <v>35</v>
      </c>
      <c r="AF36" s="40" t="s">
        <v>36</v>
      </c>
      <c r="AG36" s="41" t="s">
        <v>37</v>
      </c>
      <c r="AH36" s="167"/>
      <c r="AI36" s="170"/>
    </row>
    <row r="37" spans="2:35" s="50" customFormat="1" ht="60" customHeight="1" x14ac:dyDescent="0.2">
      <c r="B37" s="44" t="s">
        <v>39</v>
      </c>
      <c r="C37" s="46"/>
      <c r="D37" s="46"/>
      <c r="E37" s="47"/>
      <c r="F37" s="47"/>
      <c r="G37" s="46"/>
      <c r="H37" s="46"/>
      <c r="I37" s="46"/>
      <c r="J37" s="46"/>
      <c r="K37" s="46"/>
      <c r="L37" s="47"/>
      <c r="M37" s="48" t="s">
        <v>47</v>
      </c>
      <c r="N37" s="76" t="s">
        <v>91</v>
      </c>
      <c r="O37" s="46" t="s">
        <v>48</v>
      </c>
      <c r="P37" s="46" t="s">
        <v>49</v>
      </c>
      <c r="Q37" s="46" t="s">
        <v>49</v>
      </c>
      <c r="R37" s="46"/>
      <c r="S37" s="47"/>
      <c r="T37" s="47"/>
      <c r="U37" s="46"/>
      <c r="V37" s="46"/>
      <c r="W37" s="46"/>
      <c r="X37" s="46"/>
      <c r="Y37" s="46"/>
      <c r="Z37" s="47"/>
      <c r="AA37" s="47"/>
      <c r="AB37" s="46"/>
      <c r="AC37" s="46"/>
      <c r="AD37" s="46"/>
      <c r="AE37" s="46"/>
      <c r="AF37" s="46"/>
      <c r="AG37" s="47"/>
      <c r="AH37" s="168"/>
      <c r="AI37" s="171"/>
    </row>
    <row r="38" spans="2:35" s="53" customFormat="1" x14ac:dyDescent="0.2">
      <c r="B38" s="39" t="s">
        <v>41</v>
      </c>
      <c r="C38" s="40"/>
      <c r="D38" s="40"/>
      <c r="E38" s="41"/>
      <c r="F38" s="41"/>
      <c r="G38" s="40"/>
      <c r="H38" s="40"/>
      <c r="I38" s="40"/>
      <c r="J38" s="40"/>
      <c r="K38" s="40"/>
      <c r="L38" s="41"/>
      <c r="M38" s="42"/>
      <c r="N38" s="42"/>
      <c r="O38" s="63"/>
      <c r="P38" s="63"/>
      <c r="Q38" s="63"/>
      <c r="R38" s="40"/>
      <c r="S38" s="41"/>
      <c r="T38" s="41"/>
      <c r="U38" s="40"/>
      <c r="V38" s="40"/>
      <c r="W38" s="40"/>
      <c r="X38" s="40"/>
      <c r="Y38" s="40"/>
      <c r="Z38" s="41"/>
      <c r="AA38" s="41"/>
      <c r="AB38" s="40"/>
      <c r="AC38" s="40"/>
      <c r="AD38" s="40"/>
      <c r="AE38" s="40"/>
      <c r="AF38" s="40"/>
      <c r="AG38" s="41"/>
      <c r="AH38" s="52">
        <f>COUNTIF(C38:AG38,"●")</f>
        <v>0</v>
      </c>
      <c r="AI38" s="174">
        <v>28</v>
      </c>
    </row>
    <row r="39" spans="2:35" s="53" customFormat="1" ht="13.8" thickBot="1" x14ac:dyDescent="0.25">
      <c r="B39" s="54" t="s">
        <v>42</v>
      </c>
      <c r="C39" s="56"/>
      <c r="D39" s="56"/>
      <c r="E39" s="57"/>
      <c r="F39" s="57"/>
      <c r="G39" s="56"/>
      <c r="H39" s="56"/>
      <c r="I39" s="56"/>
      <c r="J39" s="56"/>
      <c r="K39" s="56"/>
      <c r="L39" s="57"/>
      <c r="M39" s="58"/>
      <c r="N39" s="58"/>
      <c r="O39" s="64"/>
      <c r="P39" s="64"/>
      <c r="Q39" s="64"/>
      <c r="R39" s="56"/>
      <c r="S39" s="57"/>
      <c r="T39" s="57"/>
      <c r="U39" s="56"/>
      <c r="V39" s="56"/>
      <c r="W39" s="56"/>
      <c r="X39" s="56"/>
      <c r="Y39" s="56"/>
      <c r="Z39" s="57"/>
      <c r="AA39" s="57"/>
      <c r="AB39" s="56"/>
      <c r="AC39" s="56"/>
      <c r="AD39" s="56"/>
      <c r="AE39" s="56"/>
      <c r="AF39" s="56"/>
      <c r="AG39" s="57"/>
      <c r="AH39" s="60">
        <f>COUNTIF(C39:AG39,"●")</f>
        <v>0</v>
      </c>
      <c r="AI39" s="175"/>
    </row>
    <row r="40" spans="2:35" ht="13.8" thickBot="1" x14ac:dyDescent="0.25"/>
    <row r="41" spans="2:35" ht="13.5" customHeight="1" x14ac:dyDescent="0.2">
      <c r="B41" s="38" t="s">
        <v>27</v>
      </c>
      <c r="C41" s="172">
        <v>9</v>
      </c>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6"/>
      <c r="AH41" s="166" t="s">
        <v>28</v>
      </c>
      <c r="AI41" s="169" t="s">
        <v>29</v>
      </c>
    </row>
    <row r="42" spans="2:35" x14ac:dyDescent="0.2">
      <c r="B42" s="39" t="s">
        <v>30</v>
      </c>
      <c r="C42" s="41">
        <v>1</v>
      </c>
      <c r="D42" s="51">
        <f t="shared" ref="D42:AF42" si="5">+C42+1</f>
        <v>2</v>
      </c>
      <c r="E42" s="40">
        <f t="shared" si="5"/>
        <v>3</v>
      </c>
      <c r="F42" s="40">
        <f t="shared" si="5"/>
        <v>4</v>
      </c>
      <c r="G42" s="40">
        <f t="shared" si="5"/>
        <v>5</v>
      </c>
      <c r="H42" s="40">
        <f t="shared" si="5"/>
        <v>6</v>
      </c>
      <c r="I42" s="41">
        <f t="shared" si="5"/>
        <v>7</v>
      </c>
      <c r="J42" s="41">
        <f t="shared" si="5"/>
        <v>8</v>
      </c>
      <c r="K42" s="40">
        <f t="shared" si="5"/>
        <v>9</v>
      </c>
      <c r="L42" s="40">
        <f t="shared" si="5"/>
        <v>10</v>
      </c>
      <c r="M42" s="40">
        <f t="shared" si="5"/>
        <v>11</v>
      </c>
      <c r="N42" s="40">
        <f t="shared" si="5"/>
        <v>12</v>
      </c>
      <c r="O42" s="40">
        <f t="shared" si="5"/>
        <v>13</v>
      </c>
      <c r="P42" s="41">
        <f t="shared" si="5"/>
        <v>14</v>
      </c>
      <c r="Q42" s="41">
        <f t="shared" si="5"/>
        <v>15</v>
      </c>
      <c r="R42" s="42">
        <f t="shared" si="5"/>
        <v>16</v>
      </c>
      <c r="S42" s="40">
        <f t="shared" si="5"/>
        <v>17</v>
      </c>
      <c r="T42" s="40">
        <f t="shared" si="5"/>
        <v>18</v>
      </c>
      <c r="U42" s="40">
        <f t="shared" si="5"/>
        <v>19</v>
      </c>
      <c r="V42" s="40">
        <f t="shared" si="5"/>
        <v>20</v>
      </c>
      <c r="W42" s="41">
        <f t="shared" si="5"/>
        <v>21</v>
      </c>
      <c r="X42" s="42">
        <f t="shared" si="5"/>
        <v>22</v>
      </c>
      <c r="Y42" s="42">
        <f t="shared" si="5"/>
        <v>23</v>
      </c>
      <c r="Z42" s="40">
        <f t="shared" si="5"/>
        <v>24</v>
      </c>
      <c r="AA42" s="40">
        <f t="shared" si="5"/>
        <v>25</v>
      </c>
      <c r="AB42" s="40">
        <f t="shared" si="5"/>
        <v>26</v>
      </c>
      <c r="AC42" s="40">
        <f t="shared" si="5"/>
        <v>27</v>
      </c>
      <c r="AD42" s="41">
        <f t="shared" si="5"/>
        <v>28</v>
      </c>
      <c r="AE42" s="41">
        <f t="shared" si="5"/>
        <v>29</v>
      </c>
      <c r="AF42" s="51">
        <f t="shared" si="5"/>
        <v>30</v>
      </c>
      <c r="AG42" s="51"/>
      <c r="AH42" s="167"/>
      <c r="AI42" s="170"/>
    </row>
    <row r="43" spans="2:35" x14ac:dyDescent="0.2">
      <c r="B43" s="39" t="s">
        <v>31</v>
      </c>
      <c r="C43" s="41" t="s">
        <v>38</v>
      </c>
      <c r="D43" s="40" t="s">
        <v>32</v>
      </c>
      <c r="E43" s="40" t="s">
        <v>33</v>
      </c>
      <c r="F43" s="40" t="s">
        <v>34</v>
      </c>
      <c r="G43" s="40" t="s">
        <v>35</v>
      </c>
      <c r="H43" s="40" t="s">
        <v>36</v>
      </c>
      <c r="I43" s="41" t="s">
        <v>37</v>
      </c>
      <c r="J43" s="41" t="s">
        <v>38</v>
      </c>
      <c r="K43" s="40" t="s">
        <v>32</v>
      </c>
      <c r="L43" s="40" t="s">
        <v>33</v>
      </c>
      <c r="M43" s="40" t="s">
        <v>34</v>
      </c>
      <c r="N43" s="40" t="s">
        <v>35</v>
      </c>
      <c r="O43" s="40" t="s">
        <v>36</v>
      </c>
      <c r="P43" s="41" t="s">
        <v>37</v>
      </c>
      <c r="Q43" s="41" t="s">
        <v>38</v>
      </c>
      <c r="R43" s="42" t="s">
        <v>32</v>
      </c>
      <c r="S43" s="40" t="s">
        <v>33</v>
      </c>
      <c r="T43" s="40" t="s">
        <v>34</v>
      </c>
      <c r="U43" s="40" t="s">
        <v>35</v>
      </c>
      <c r="V43" s="40" t="s">
        <v>36</v>
      </c>
      <c r="W43" s="41" t="s">
        <v>37</v>
      </c>
      <c r="X43" s="42" t="s">
        <v>38</v>
      </c>
      <c r="Y43" s="42" t="s">
        <v>32</v>
      </c>
      <c r="Z43" s="40" t="s">
        <v>33</v>
      </c>
      <c r="AA43" s="40" t="s">
        <v>34</v>
      </c>
      <c r="AB43" s="40" t="s">
        <v>35</v>
      </c>
      <c r="AC43" s="40" t="s">
        <v>36</v>
      </c>
      <c r="AD43" s="41" t="s">
        <v>37</v>
      </c>
      <c r="AE43" s="41" t="s">
        <v>38</v>
      </c>
      <c r="AF43" s="40" t="s">
        <v>32</v>
      </c>
      <c r="AG43" s="51"/>
      <c r="AH43" s="167"/>
      <c r="AI43" s="170"/>
    </row>
    <row r="44" spans="2:35" s="50" customFormat="1" ht="60" customHeight="1" x14ac:dyDescent="0.2">
      <c r="B44" s="44" t="s">
        <v>39</v>
      </c>
      <c r="C44" s="47"/>
      <c r="D44" s="46"/>
      <c r="E44" s="46"/>
      <c r="F44" s="46"/>
      <c r="G44" s="46"/>
      <c r="H44" s="46"/>
      <c r="I44" s="47"/>
      <c r="J44" s="47"/>
      <c r="K44" s="46"/>
      <c r="L44" s="46"/>
      <c r="M44" s="46"/>
      <c r="N44" s="46"/>
      <c r="O44" s="46"/>
      <c r="P44" s="47"/>
      <c r="Q44" s="47"/>
      <c r="R44" s="48" t="s">
        <v>50</v>
      </c>
      <c r="S44" s="46"/>
      <c r="T44" s="46"/>
      <c r="U44" s="46"/>
      <c r="V44" s="46"/>
      <c r="W44" s="47"/>
      <c r="X44" s="48" t="s">
        <v>51</v>
      </c>
      <c r="Y44" s="76" t="s">
        <v>91</v>
      </c>
      <c r="Z44" s="46"/>
      <c r="AA44" s="46"/>
      <c r="AB44" s="46"/>
      <c r="AC44" s="46"/>
      <c r="AD44" s="47"/>
      <c r="AE44" s="47"/>
      <c r="AF44" s="45"/>
      <c r="AG44" s="45"/>
      <c r="AH44" s="168"/>
      <c r="AI44" s="171"/>
    </row>
    <row r="45" spans="2:35" s="53" customFormat="1" x14ac:dyDescent="0.2">
      <c r="B45" s="39" t="s">
        <v>41</v>
      </c>
      <c r="C45" s="41"/>
      <c r="D45" s="40"/>
      <c r="E45" s="40"/>
      <c r="F45" s="40"/>
      <c r="G45" s="40"/>
      <c r="H45" s="40"/>
      <c r="I45" s="41"/>
      <c r="J45" s="41"/>
      <c r="K45" s="40"/>
      <c r="L45" s="40"/>
      <c r="M45" s="40"/>
      <c r="N45" s="40"/>
      <c r="O45" s="40"/>
      <c r="P45" s="41"/>
      <c r="Q45" s="41"/>
      <c r="R45" s="42"/>
      <c r="S45" s="40"/>
      <c r="T45" s="40"/>
      <c r="U45" s="40"/>
      <c r="V45" s="40"/>
      <c r="W45" s="41"/>
      <c r="X45" s="42"/>
      <c r="Y45" s="42"/>
      <c r="Z45" s="40"/>
      <c r="AA45" s="40"/>
      <c r="AB45" s="40"/>
      <c r="AC45" s="40"/>
      <c r="AD45" s="41"/>
      <c r="AE45" s="41"/>
      <c r="AF45" s="51"/>
      <c r="AG45" s="51"/>
      <c r="AH45" s="52">
        <f>COUNTIF(C45:AG45,"●")</f>
        <v>0</v>
      </c>
      <c r="AI45" s="174">
        <v>30</v>
      </c>
    </row>
    <row r="46" spans="2:35" s="53" customFormat="1" ht="13.8" thickBot="1" x14ac:dyDescent="0.25">
      <c r="B46" s="54" t="s">
        <v>42</v>
      </c>
      <c r="C46" s="57"/>
      <c r="D46" s="56"/>
      <c r="E46" s="56"/>
      <c r="F46" s="56"/>
      <c r="G46" s="56"/>
      <c r="H46" s="56"/>
      <c r="I46" s="57"/>
      <c r="J46" s="57"/>
      <c r="K46" s="56"/>
      <c r="L46" s="56"/>
      <c r="M46" s="56"/>
      <c r="N46" s="56"/>
      <c r="O46" s="56"/>
      <c r="P46" s="57"/>
      <c r="Q46" s="57"/>
      <c r="R46" s="58"/>
      <c r="S46" s="56"/>
      <c r="T46" s="56"/>
      <c r="U46" s="56"/>
      <c r="V46" s="56"/>
      <c r="W46" s="57"/>
      <c r="X46" s="58"/>
      <c r="Y46" s="58"/>
      <c r="Z46" s="56"/>
      <c r="AA46" s="56"/>
      <c r="AB46" s="56"/>
      <c r="AC46" s="56"/>
      <c r="AD46" s="57"/>
      <c r="AE46" s="57"/>
      <c r="AF46" s="55"/>
      <c r="AG46" s="55"/>
      <c r="AH46" s="60">
        <f>COUNTIF(C46:AG46,"●")</f>
        <v>0</v>
      </c>
      <c r="AI46" s="175"/>
    </row>
    <row r="47" spans="2:35" ht="13.8" thickBot="1" x14ac:dyDescent="0.25"/>
    <row r="48" spans="2:35" ht="13.5" customHeight="1" x14ac:dyDescent="0.2">
      <c r="B48" s="38" t="s">
        <v>27</v>
      </c>
      <c r="C48" s="172">
        <v>10</v>
      </c>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6"/>
      <c r="AH48" s="166" t="s">
        <v>28</v>
      </c>
      <c r="AI48" s="169" t="s">
        <v>29</v>
      </c>
    </row>
    <row r="49" spans="2:35" x14ac:dyDescent="0.2">
      <c r="B49" s="39" t="s">
        <v>30</v>
      </c>
      <c r="C49" s="40">
        <v>1</v>
      </c>
      <c r="D49" s="40">
        <f t="shared" ref="D49:AG49" si="6">+C49+1</f>
        <v>2</v>
      </c>
      <c r="E49" s="40">
        <f t="shared" si="6"/>
        <v>3</v>
      </c>
      <c r="F49" s="40">
        <f t="shared" si="6"/>
        <v>4</v>
      </c>
      <c r="G49" s="41">
        <f t="shared" si="6"/>
        <v>5</v>
      </c>
      <c r="H49" s="41">
        <f t="shared" si="6"/>
        <v>6</v>
      </c>
      <c r="I49" s="40">
        <f t="shared" si="6"/>
        <v>7</v>
      </c>
      <c r="J49" s="40">
        <f t="shared" si="6"/>
        <v>8</v>
      </c>
      <c r="K49" s="40">
        <f t="shared" si="6"/>
        <v>9</v>
      </c>
      <c r="L49" s="40">
        <f t="shared" si="6"/>
        <v>10</v>
      </c>
      <c r="M49" s="40">
        <f t="shared" si="6"/>
        <v>11</v>
      </c>
      <c r="N49" s="41">
        <f t="shared" si="6"/>
        <v>12</v>
      </c>
      <c r="O49" s="41">
        <f t="shared" si="6"/>
        <v>13</v>
      </c>
      <c r="P49" s="42">
        <f t="shared" si="6"/>
        <v>14</v>
      </c>
      <c r="Q49" s="40">
        <f t="shared" si="6"/>
        <v>15</v>
      </c>
      <c r="R49" s="40">
        <f t="shared" si="6"/>
        <v>16</v>
      </c>
      <c r="S49" s="40">
        <f t="shared" si="6"/>
        <v>17</v>
      </c>
      <c r="T49" s="40">
        <f t="shared" si="6"/>
        <v>18</v>
      </c>
      <c r="U49" s="41">
        <f t="shared" si="6"/>
        <v>19</v>
      </c>
      <c r="V49" s="41">
        <f t="shared" si="6"/>
        <v>20</v>
      </c>
      <c r="W49" s="40">
        <f t="shared" si="6"/>
        <v>21</v>
      </c>
      <c r="X49" s="40">
        <f t="shared" si="6"/>
        <v>22</v>
      </c>
      <c r="Y49" s="40">
        <f t="shared" si="6"/>
        <v>23</v>
      </c>
      <c r="Z49" s="40">
        <f t="shared" si="6"/>
        <v>24</v>
      </c>
      <c r="AA49" s="40">
        <f t="shared" si="6"/>
        <v>25</v>
      </c>
      <c r="AB49" s="41">
        <f t="shared" si="6"/>
        <v>26</v>
      </c>
      <c r="AC49" s="41">
        <f t="shared" si="6"/>
        <v>27</v>
      </c>
      <c r="AD49" s="40">
        <f t="shared" si="6"/>
        <v>28</v>
      </c>
      <c r="AE49" s="40">
        <f t="shared" si="6"/>
        <v>29</v>
      </c>
      <c r="AF49" s="40">
        <f t="shared" si="6"/>
        <v>30</v>
      </c>
      <c r="AG49" s="40">
        <f t="shared" si="6"/>
        <v>31</v>
      </c>
      <c r="AH49" s="167"/>
      <c r="AI49" s="170"/>
    </row>
    <row r="50" spans="2:35" x14ac:dyDescent="0.2">
      <c r="B50" s="39" t="s">
        <v>31</v>
      </c>
      <c r="C50" s="40" t="s">
        <v>33</v>
      </c>
      <c r="D50" s="40" t="s">
        <v>34</v>
      </c>
      <c r="E50" s="40" t="s">
        <v>35</v>
      </c>
      <c r="F50" s="40" t="s">
        <v>36</v>
      </c>
      <c r="G50" s="41" t="s">
        <v>37</v>
      </c>
      <c r="H50" s="41" t="s">
        <v>38</v>
      </c>
      <c r="I50" s="40" t="s">
        <v>32</v>
      </c>
      <c r="J50" s="40" t="s">
        <v>33</v>
      </c>
      <c r="K50" s="40" t="s">
        <v>34</v>
      </c>
      <c r="L50" s="40" t="s">
        <v>35</v>
      </c>
      <c r="M50" s="40" t="s">
        <v>36</v>
      </c>
      <c r="N50" s="41" t="s">
        <v>37</v>
      </c>
      <c r="O50" s="41" t="s">
        <v>38</v>
      </c>
      <c r="P50" s="42" t="s">
        <v>32</v>
      </c>
      <c r="Q50" s="40" t="s">
        <v>33</v>
      </c>
      <c r="R50" s="40" t="s">
        <v>34</v>
      </c>
      <c r="S50" s="40" t="s">
        <v>35</v>
      </c>
      <c r="T50" s="40" t="s">
        <v>36</v>
      </c>
      <c r="U50" s="41" t="s">
        <v>37</v>
      </c>
      <c r="V50" s="41" t="s">
        <v>38</v>
      </c>
      <c r="W50" s="40" t="s">
        <v>32</v>
      </c>
      <c r="X50" s="40" t="s">
        <v>33</v>
      </c>
      <c r="Y50" s="40" t="s">
        <v>34</v>
      </c>
      <c r="Z50" s="40" t="s">
        <v>35</v>
      </c>
      <c r="AA50" s="40" t="s">
        <v>36</v>
      </c>
      <c r="AB50" s="41" t="s">
        <v>37</v>
      </c>
      <c r="AC50" s="41" t="s">
        <v>38</v>
      </c>
      <c r="AD50" s="40" t="s">
        <v>32</v>
      </c>
      <c r="AE50" s="40" t="s">
        <v>33</v>
      </c>
      <c r="AF50" s="40" t="s">
        <v>34</v>
      </c>
      <c r="AG50" s="40" t="s">
        <v>35</v>
      </c>
      <c r="AH50" s="167"/>
      <c r="AI50" s="170"/>
    </row>
    <row r="51" spans="2:35" s="50" customFormat="1" ht="60" customHeight="1" x14ac:dyDescent="0.2">
      <c r="B51" s="44" t="s">
        <v>39</v>
      </c>
      <c r="C51" s="46"/>
      <c r="D51" s="46"/>
      <c r="E51" s="46"/>
      <c r="F51" s="46"/>
      <c r="G51" s="47"/>
      <c r="H51" s="47"/>
      <c r="I51" s="46"/>
      <c r="J51" s="46"/>
      <c r="K51" s="46"/>
      <c r="L51" s="46"/>
      <c r="M51" s="46"/>
      <c r="N51" s="47"/>
      <c r="O51" s="47"/>
      <c r="P51" s="48" t="s">
        <v>52</v>
      </c>
      <c r="Q51" s="46"/>
      <c r="R51" s="46"/>
      <c r="S51" s="46"/>
      <c r="T51" s="46"/>
      <c r="U51" s="47"/>
      <c r="V51" s="47"/>
      <c r="W51" s="46"/>
      <c r="X51" s="46"/>
      <c r="Y51" s="46"/>
      <c r="Z51" s="46"/>
      <c r="AA51" s="46"/>
      <c r="AB51" s="47"/>
      <c r="AC51" s="47"/>
      <c r="AD51" s="46"/>
      <c r="AE51" s="46"/>
      <c r="AF51" s="46"/>
      <c r="AG51" s="46"/>
      <c r="AH51" s="168"/>
      <c r="AI51" s="171"/>
    </row>
    <row r="52" spans="2:35" s="53" customFormat="1" x14ac:dyDescent="0.2">
      <c r="B52" s="39" t="s">
        <v>41</v>
      </c>
      <c r="C52" s="40"/>
      <c r="D52" s="40"/>
      <c r="E52" s="40"/>
      <c r="F52" s="40"/>
      <c r="G52" s="41"/>
      <c r="H52" s="41"/>
      <c r="I52" s="40"/>
      <c r="J52" s="40"/>
      <c r="K52" s="40"/>
      <c r="L52" s="40"/>
      <c r="M52" s="40"/>
      <c r="N52" s="41"/>
      <c r="O52" s="41"/>
      <c r="P52" s="42"/>
      <c r="Q52" s="40"/>
      <c r="R52" s="40"/>
      <c r="S52" s="40"/>
      <c r="T52" s="40"/>
      <c r="U52" s="41"/>
      <c r="V52" s="41"/>
      <c r="W52" s="40"/>
      <c r="X52" s="40"/>
      <c r="Y52" s="40"/>
      <c r="Z52" s="40"/>
      <c r="AA52" s="40"/>
      <c r="AB52" s="41"/>
      <c r="AC52" s="41"/>
      <c r="AD52" s="40"/>
      <c r="AE52" s="40"/>
      <c r="AF52" s="40"/>
      <c r="AG52" s="40"/>
      <c r="AH52" s="52">
        <f>COUNTIF(C52:AG52,"●")</f>
        <v>0</v>
      </c>
      <c r="AI52" s="174">
        <v>31</v>
      </c>
    </row>
    <row r="53" spans="2:35" s="53" customFormat="1" ht="13.8" thickBot="1" x14ac:dyDescent="0.25">
      <c r="B53" s="54" t="s">
        <v>42</v>
      </c>
      <c r="C53" s="56"/>
      <c r="D53" s="56"/>
      <c r="E53" s="56"/>
      <c r="F53" s="56"/>
      <c r="G53" s="57"/>
      <c r="H53" s="57"/>
      <c r="I53" s="56"/>
      <c r="J53" s="56"/>
      <c r="K53" s="56"/>
      <c r="L53" s="56"/>
      <c r="M53" s="56"/>
      <c r="N53" s="57"/>
      <c r="O53" s="57"/>
      <c r="P53" s="58"/>
      <c r="Q53" s="56"/>
      <c r="R53" s="56"/>
      <c r="S53" s="56"/>
      <c r="T53" s="56"/>
      <c r="U53" s="57"/>
      <c r="V53" s="57"/>
      <c r="W53" s="56"/>
      <c r="X53" s="56"/>
      <c r="Y53" s="56"/>
      <c r="Z53" s="56"/>
      <c r="AA53" s="56"/>
      <c r="AB53" s="57"/>
      <c r="AC53" s="57"/>
      <c r="AD53" s="56"/>
      <c r="AE53" s="56"/>
      <c r="AF53" s="56"/>
      <c r="AG53" s="56"/>
      <c r="AH53" s="60">
        <f>COUNTIF(C53:AG53,"●")</f>
        <v>0</v>
      </c>
      <c r="AI53" s="175"/>
    </row>
    <row r="54" spans="2:35" ht="13.8" thickBot="1" x14ac:dyDescent="0.25"/>
    <row r="55" spans="2:35" ht="13.5" customHeight="1" x14ac:dyDescent="0.2">
      <c r="B55" s="38" t="s">
        <v>27</v>
      </c>
      <c r="C55" s="163">
        <v>11</v>
      </c>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5"/>
      <c r="AH55" s="166" t="s">
        <v>28</v>
      </c>
      <c r="AI55" s="169" t="s">
        <v>29</v>
      </c>
    </row>
    <row r="56" spans="2:35" x14ac:dyDescent="0.2">
      <c r="B56" s="39" t="s">
        <v>30</v>
      </c>
      <c r="C56" s="40">
        <v>1</v>
      </c>
      <c r="D56" s="41">
        <f t="shared" ref="D56:AF56" si="7">+C56+1</f>
        <v>2</v>
      </c>
      <c r="E56" s="42">
        <f t="shared" si="7"/>
        <v>3</v>
      </c>
      <c r="F56" s="42">
        <f t="shared" si="7"/>
        <v>4</v>
      </c>
      <c r="G56" s="40">
        <f t="shared" si="7"/>
        <v>5</v>
      </c>
      <c r="H56" s="40">
        <f t="shared" si="7"/>
        <v>6</v>
      </c>
      <c r="I56" s="40">
        <f t="shared" si="7"/>
        <v>7</v>
      </c>
      <c r="J56" s="40">
        <f t="shared" si="7"/>
        <v>8</v>
      </c>
      <c r="K56" s="41">
        <f t="shared" si="7"/>
        <v>9</v>
      </c>
      <c r="L56" s="41">
        <f t="shared" si="7"/>
        <v>10</v>
      </c>
      <c r="M56" s="40">
        <f t="shared" si="7"/>
        <v>11</v>
      </c>
      <c r="N56" s="40">
        <f t="shared" si="7"/>
        <v>12</v>
      </c>
      <c r="O56" s="40">
        <f t="shared" si="7"/>
        <v>13</v>
      </c>
      <c r="P56" s="40">
        <f t="shared" si="7"/>
        <v>14</v>
      </c>
      <c r="Q56" s="40">
        <f t="shared" si="7"/>
        <v>15</v>
      </c>
      <c r="R56" s="41">
        <f t="shared" si="7"/>
        <v>16</v>
      </c>
      <c r="S56" s="41">
        <f t="shared" si="7"/>
        <v>17</v>
      </c>
      <c r="T56" s="40">
        <f t="shared" si="7"/>
        <v>18</v>
      </c>
      <c r="U56" s="40">
        <f t="shared" si="7"/>
        <v>19</v>
      </c>
      <c r="V56" s="40">
        <f t="shared" si="7"/>
        <v>20</v>
      </c>
      <c r="W56" s="40">
        <f t="shared" si="7"/>
        <v>21</v>
      </c>
      <c r="X56" s="40">
        <f t="shared" si="7"/>
        <v>22</v>
      </c>
      <c r="Y56" s="42">
        <f t="shared" si="7"/>
        <v>23</v>
      </c>
      <c r="Z56" s="41">
        <f t="shared" si="7"/>
        <v>24</v>
      </c>
      <c r="AA56" s="40">
        <f t="shared" si="7"/>
        <v>25</v>
      </c>
      <c r="AB56" s="40">
        <f t="shared" si="7"/>
        <v>26</v>
      </c>
      <c r="AC56" s="40">
        <f t="shared" si="7"/>
        <v>27</v>
      </c>
      <c r="AD56" s="40">
        <f t="shared" si="7"/>
        <v>28</v>
      </c>
      <c r="AE56" s="40">
        <f t="shared" si="7"/>
        <v>29</v>
      </c>
      <c r="AF56" s="41">
        <f t="shared" si="7"/>
        <v>30</v>
      </c>
      <c r="AG56" s="51"/>
      <c r="AH56" s="167"/>
      <c r="AI56" s="170"/>
    </row>
    <row r="57" spans="2:35" x14ac:dyDescent="0.2">
      <c r="B57" s="39" t="s">
        <v>31</v>
      </c>
      <c r="C57" s="40" t="s">
        <v>36</v>
      </c>
      <c r="D57" s="41" t="s">
        <v>37</v>
      </c>
      <c r="E57" s="42" t="s">
        <v>38</v>
      </c>
      <c r="F57" s="42" t="s">
        <v>32</v>
      </c>
      <c r="G57" s="40" t="s">
        <v>33</v>
      </c>
      <c r="H57" s="40" t="s">
        <v>34</v>
      </c>
      <c r="I57" s="40" t="s">
        <v>35</v>
      </c>
      <c r="J57" s="40" t="s">
        <v>36</v>
      </c>
      <c r="K57" s="41" t="s">
        <v>37</v>
      </c>
      <c r="L57" s="41" t="s">
        <v>38</v>
      </c>
      <c r="M57" s="40" t="s">
        <v>32</v>
      </c>
      <c r="N57" s="40" t="s">
        <v>33</v>
      </c>
      <c r="O57" s="40" t="s">
        <v>34</v>
      </c>
      <c r="P57" s="40" t="s">
        <v>35</v>
      </c>
      <c r="Q57" s="40" t="s">
        <v>36</v>
      </c>
      <c r="R57" s="41" t="s">
        <v>37</v>
      </c>
      <c r="S57" s="41" t="s">
        <v>38</v>
      </c>
      <c r="T57" s="40" t="s">
        <v>32</v>
      </c>
      <c r="U57" s="40" t="s">
        <v>33</v>
      </c>
      <c r="V57" s="40" t="s">
        <v>34</v>
      </c>
      <c r="W57" s="40" t="s">
        <v>35</v>
      </c>
      <c r="X57" s="40" t="s">
        <v>36</v>
      </c>
      <c r="Y57" s="42" t="s">
        <v>37</v>
      </c>
      <c r="Z57" s="41" t="s">
        <v>38</v>
      </c>
      <c r="AA57" s="40" t="s">
        <v>32</v>
      </c>
      <c r="AB57" s="40" t="s">
        <v>33</v>
      </c>
      <c r="AC57" s="40" t="s">
        <v>34</v>
      </c>
      <c r="AD57" s="40" t="s">
        <v>35</v>
      </c>
      <c r="AE57" s="40" t="s">
        <v>36</v>
      </c>
      <c r="AF57" s="41" t="s">
        <v>37</v>
      </c>
      <c r="AG57" s="51"/>
      <c r="AH57" s="167"/>
      <c r="AI57" s="170"/>
    </row>
    <row r="58" spans="2:35" s="50" customFormat="1" ht="60" customHeight="1" x14ac:dyDescent="0.2">
      <c r="B58" s="44" t="s">
        <v>39</v>
      </c>
      <c r="C58" s="46"/>
      <c r="D58" s="47"/>
      <c r="E58" s="48" t="s">
        <v>53</v>
      </c>
      <c r="F58" s="76" t="s">
        <v>91</v>
      </c>
      <c r="G58" s="46"/>
      <c r="H58" s="46"/>
      <c r="I58" s="46"/>
      <c r="J58" s="46"/>
      <c r="K58" s="47"/>
      <c r="L58" s="47"/>
      <c r="M58" s="46"/>
      <c r="N58" s="46"/>
      <c r="O58" s="46"/>
      <c r="P58" s="46"/>
      <c r="Q58" s="46"/>
      <c r="R58" s="47"/>
      <c r="S58" s="47"/>
      <c r="T58" s="46"/>
      <c r="U58" s="46"/>
      <c r="V58" s="46"/>
      <c r="W58" s="46"/>
      <c r="X58" s="46"/>
      <c r="Y58" s="48" t="s">
        <v>54</v>
      </c>
      <c r="Z58" s="47"/>
      <c r="AA58" s="46"/>
      <c r="AB58" s="46"/>
      <c r="AC58" s="46"/>
      <c r="AD58" s="46"/>
      <c r="AE58" s="46"/>
      <c r="AF58" s="47"/>
      <c r="AG58" s="45"/>
      <c r="AH58" s="168"/>
      <c r="AI58" s="171"/>
    </row>
    <row r="59" spans="2:35" s="53" customFormat="1" x14ac:dyDescent="0.2">
      <c r="B59" s="39" t="s">
        <v>41</v>
      </c>
      <c r="C59" s="40"/>
      <c r="D59" s="41"/>
      <c r="E59" s="42"/>
      <c r="F59" s="42"/>
      <c r="G59" s="40"/>
      <c r="H59" s="40"/>
      <c r="I59" s="40"/>
      <c r="J59" s="40"/>
      <c r="K59" s="41"/>
      <c r="L59" s="41"/>
      <c r="M59" s="40"/>
      <c r="N59" s="40"/>
      <c r="O59" s="40"/>
      <c r="P59" s="40"/>
      <c r="Q59" s="40"/>
      <c r="R59" s="41"/>
      <c r="S59" s="41"/>
      <c r="T59" s="40"/>
      <c r="U59" s="40"/>
      <c r="V59" s="40"/>
      <c r="W59" s="40"/>
      <c r="X59" s="40"/>
      <c r="Y59" s="42"/>
      <c r="Z59" s="41"/>
      <c r="AA59" s="40"/>
      <c r="AB59" s="40"/>
      <c r="AC59" s="40"/>
      <c r="AD59" s="40"/>
      <c r="AE59" s="40"/>
      <c r="AF59" s="41"/>
      <c r="AG59" s="51"/>
      <c r="AH59" s="52">
        <f>COUNTIF(C59:AG59,"●")</f>
        <v>0</v>
      </c>
      <c r="AI59" s="174">
        <v>30</v>
      </c>
    </row>
    <row r="60" spans="2:35" s="53" customFormat="1" ht="13.8" thickBot="1" x14ac:dyDescent="0.25">
      <c r="B60" s="54" t="s">
        <v>42</v>
      </c>
      <c r="C60" s="56"/>
      <c r="D60" s="57"/>
      <c r="E60" s="58"/>
      <c r="F60" s="58"/>
      <c r="G60" s="56"/>
      <c r="H60" s="56"/>
      <c r="I60" s="56"/>
      <c r="J60" s="56"/>
      <c r="K60" s="57"/>
      <c r="L60" s="57"/>
      <c r="M60" s="56"/>
      <c r="N60" s="56"/>
      <c r="O60" s="56"/>
      <c r="P60" s="56"/>
      <c r="Q60" s="56"/>
      <c r="R60" s="57"/>
      <c r="S60" s="57"/>
      <c r="T60" s="56"/>
      <c r="U60" s="56"/>
      <c r="V60" s="56"/>
      <c r="W60" s="56"/>
      <c r="X60" s="56"/>
      <c r="Y60" s="58"/>
      <c r="Z60" s="57"/>
      <c r="AA60" s="56"/>
      <c r="AB60" s="56"/>
      <c r="AC60" s="56"/>
      <c r="AD60" s="56"/>
      <c r="AE60" s="56"/>
      <c r="AF60" s="57"/>
      <c r="AG60" s="55"/>
      <c r="AH60" s="60">
        <f>COUNTIF(C60:AG60,"●")</f>
        <v>0</v>
      </c>
      <c r="AI60" s="175"/>
    </row>
    <row r="61" spans="2:35" ht="13.8" thickBot="1" x14ac:dyDescent="0.25"/>
    <row r="62" spans="2:35" ht="13.5" customHeight="1" x14ac:dyDescent="0.2">
      <c r="B62" s="38" t="s">
        <v>27</v>
      </c>
      <c r="C62" s="163">
        <v>12</v>
      </c>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5"/>
      <c r="AH62" s="166" t="s">
        <v>28</v>
      </c>
      <c r="AI62" s="169" t="s">
        <v>29</v>
      </c>
    </row>
    <row r="63" spans="2:35" x14ac:dyDescent="0.2">
      <c r="B63" s="39" t="s">
        <v>30</v>
      </c>
      <c r="C63" s="41">
        <v>1</v>
      </c>
      <c r="D63" s="51">
        <f t="shared" ref="D63:AG63" si="8">+C63+1</f>
        <v>2</v>
      </c>
      <c r="E63" s="40">
        <f t="shared" si="8"/>
        <v>3</v>
      </c>
      <c r="F63" s="40">
        <f t="shared" si="8"/>
        <v>4</v>
      </c>
      <c r="G63" s="40">
        <f t="shared" si="8"/>
        <v>5</v>
      </c>
      <c r="H63" s="40">
        <f t="shared" si="8"/>
        <v>6</v>
      </c>
      <c r="I63" s="41">
        <f t="shared" si="8"/>
        <v>7</v>
      </c>
      <c r="J63" s="41">
        <f t="shared" si="8"/>
        <v>8</v>
      </c>
      <c r="K63" s="40">
        <f t="shared" si="8"/>
        <v>9</v>
      </c>
      <c r="L63" s="40">
        <f t="shared" si="8"/>
        <v>10</v>
      </c>
      <c r="M63" s="40">
        <f t="shared" si="8"/>
        <v>11</v>
      </c>
      <c r="N63" s="40">
        <f t="shared" si="8"/>
        <v>12</v>
      </c>
      <c r="O63" s="40">
        <f t="shared" si="8"/>
        <v>13</v>
      </c>
      <c r="P63" s="41">
        <f t="shared" si="8"/>
        <v>14</v>
      </c>
      <c r="Q63" s="41">
        <f t="shared" si="8"/>
        <v>15</v>
      </c>
      <c r="R63" s="40">
        <f t="shared" si="8"/>
        <v>16</v>
      </c>
      <c r="S63" s="40">
        <f t="shared" si="8"/>
        <v>17</v>
      </c>
      <c r="T63" s="40">
        <f t="shared" si="8"/>
        <v>18</v>
      </c>
      <c r="U63" s="40">
        <f t="shared" si="8"/>
        <v>19</v>
      </c>
      <c r="V63" s="40">
        <f t="shared" si="8"/>
        <v>20</v>
      </c>
      <c r="W63" s="41">
        <f t="shared" si="8"/>
        <v>21</v>
      </c>
      <c r="X63" s="41">
        <f t="shared" si="8"/>
        <v>22</v>
      </c>
      <c r="Y63" s="40">
        <f t="shared" si="8"/>
        <v>23</v>
      </c>
      <c r="Z63" s="40">
        <f t="shared" si="8"/>
        <v>24</v>
      </c>
      <c r="AA63" s="40">
        <f t="shared" si="8"/>
        <v>25</v>
      </c>
      <c r="AB63" s="40">
        <f t="shared" si="8"/>
        <v>26</v>
      </c>
      <c r="AC63" s="40">
        <f t="shared" si="8"/>
        <v>27</v>
      </c>
      <c r="AD63" s="41">
        <f t="shared" si="8"/>
        <v>28</v>
      </c>
      <c r="AE63" s="40">
        <f t="shared" si="8"/>
        <v>29</v>
      </c>
      <c r="AF63" s="51">
        <f t="shared" si="8"/>
        <v>30</v>
      </c>
      <c r="AG63" s="51">
        <f t="shared" si="8"/>
        <v>31</v>
      </c>
      <c r="AH63" s="167"/>
      <c r="AI63" s="170"/>
    </row>
    <row r="64" spans="2:35" x14ac:dyDescent="0.2">
      <c r="B64" s="39" t="s">
        <v>31</v>
      </c>
      <c r="C64" s="41" t="s">
        <v>38</v>
      </c>
      <c r="D64" s="40" t="s">
        <v>32</v>
      </c>
      <c r="E64" s="40" t="s">
        <v>33</v>
      </c>
      <c r="F64" s="40" t="s">
        <v>34</v>
      </c>
      <c r="G64" s="40" t="s">
        <v>35</v>
      </c>
      <c r="H64" s="40" t="s">
        <v>36</v>
      </c>
      <c r="I64" s="41" t="s">
        <v>37</v>
      </c>
      <c r="J64" s="41" t="s">
        <v>38</v>
      </c>
      <c r="K64" s="40" t="s">
        <v>32</v>
      </c>
      <c r="L64" s="40" t="s">
        <v>33</v>
      </c>
      <c r="M64" s="40" t="s">
        <v>34</v>
      </c>
      <c r="N64" s="40" t="s">
        <v>35</v>
      </c>
      <c r="O64" s="40" t="s">
        <v>36</v>
      </c>
      <c r="P64" s="41" t="s">
        <v>37</v>
      </c>
      <c r="Q64" s="41" t="s">
        <v>38</v>
      </c>
      <c r="R64" s="40" t="s">
        <v>32</v>
      </c>
      <c r="S64" s="40" t="s">
        <v>33</v>
      </c>
      <c r="T64" s="40" t="s">
        <v>34</v>
      </c>
      <c r="U64" s="40" t="s">
        <v>35</v>
      </c>
      <c r="V64" s="40" t="s">
        <v>36</v>
      </c>
      <c r="W64" s="41" t="s">
        <v>37</v>
      </c>
      <c r="X64" s="41" t="s">
        <v>38</v>
      </c>
      <c r="Y64" s="40" t="s">
        <v>32</v>
      </c>
      <c r="Z64" s="40" t="s">
        <v>33</v>
      </c>
      <c r="AA64" s="40" t="s">
        <v>34</v>
      </c>
      <c r="AB64" s="40" t="s">
        <v>35</v>
      </c>
      <c r="AC64" s="40" t="s">
        <v>36</v>
      </c>
      <c r="AD64" s="41" t="s">
        <v>37</v>
      </c>
      <c r="AE64" s="40" t="s">
        <v>38</v>
      </c>
      <c r="AF64" s="40" t="s">
        <v>32</v>
      </c>
      <c r="AG64" s="40" t="s">
        <v>33</v>
      </c>
      <c r="AH64" s="167"/>
      <c r="AI64" s="170"/>
    </row>
    <row r="65" spans="2:35" s="50" customFormat="1" ht="60" customHeight="1" x14ac:dyDescent="0.2">
      <c r="B65" s="44" t="s">
        <v>39</v>
      </c>
      <c r="C65" s="47"/>
      <c r="D65" s="45"/>
      <c r="E65" s="46"/>
      <c r="F65" s="46"/>
      <c r="G65" s="46"/>
      <c r="H65" s="46"/>
      <c r="I65" s="47"/>
      <c r="J65" s="47"/>
      <c r="K65" s="46"/>
      <c r="L65" s="46"/>
      <c r="M65" s="46"/>
      <c r="N65" s="46"/>
      <c r="O65" s="46"/>
      <c r="P65" s="47"/>
      <c r="Q65" s="47"/>
      <c r="R65" s="46"/>
      <c r="S65" s="46"/>
      <c r="T65" s="46"/>
      <c r="U65" s="46"/>
      <c r="V65" s="46"/>
      <c r="W65" s="47"/>
      <c r="X65" s="47"/>
      <c r="Y65" s="46"/>
      <c r="Z65" s="46"/>
      <c r="AA65" s="46"/>
      <c r="AB65" s="46"/>
      <c r="AC65" s="46"/>
      <c r="AD65" s="47"/>
      <c r="AE65" s="46" t="s">
        <v>55</v>
      </c>
      <c r="AF65" s="45" t="s">
        <v>55</v>
      </c>
      <c r="AG65" s="45" t="s">
        <v>55</v>
      </c>
      <c r="AH65" s="168"/>
      <c r="AI65" s="171"/>
    </row>
    <row r="66" spans="2:35" s="53" customFormat="1" x14ac:dyDescent="0.2">
      <c r="B66" s="39" t="s">
        <v>41</v>
      </c>
      <c r="C66" s="41"/>
      <c r="D66" s="51"/>
      <c r="E66" s="40"/>
      <c r="F66" s="40"/>
      <c r="G66" s="40"/>
      <c r="H66" s="40"/>
      <c r="I66" s="41"/>
      <c r="J66" s="41"/>
      <c r="K66" s="40"/>
      <c r="L66" s="40"/>
      <c r="M66" s="40"/>
      <c r="N66" s="40"/>
      <c r="O66" s="40"/>
      <c r="P66" s="41"/>
      <c r="Q66" s="41"/>
      <c r="R66" s="40"/>
      <c r="S66" s="40"/>
      <c r="T66" s="40"/>
      <c r="U66" s="40"/>
      <c r="V66" s="40"/>
      <c r="W66" s="41"/>
      <c r="X66" s="41"/>
      <c r="Y66" s="40"/>
      <c r="Z66" s="40"/>
      <c r="AA66" s="40"/>
      <c r="AB66" s="40"/>
      <c r="AC66" s="40"/>
      <c r="AD66" s="41"/>
      <c r="AE66" s="63"/>
      <c r="AF66" s="65"/>
      <c r="AG66" s="66"/>
      <c r="AH66" s="52">
        <f>COUNTIF(C66:AG66,"●")</f>
        <v>0</v>
      </c>
      <c r="AI66" s="174">
        <v>28</v>
      </c>
    </row>
    <row r="67" spans="2:35" s="53" customFormat="1" ht="13.8" thickBot="1" x14ac:dyDescent="0.25">
      <c r="B67" s="54" t="s">
        <v>42</v>
      </c>
      <c r="C67" s="57"/>
      <c r="D67" s="55"/>
      <c r="E67" s="56"/>
      <c r="F67" s="56"/>
      <c r="G67" s="56"/>
      <c r="H67" s="56"/>
      <c r="I67" s="57"/>
      <c r="J67" s="57"/>
      <c r="K67" s="56"/>
      <c r="L67" s="56"/>
      <c r="M67" s="56"/>
      <c r="N67" s="56"/>
      <c r="O67" s="56"/>
      <c r="P67" s="57"/>
      <c r="Q67" s="57"/>
      <c r="R67" s="56"/>
      <c r="S67" s="56"/>
      <c r="T67" s="56"/>
      <c r="U67" s="56"/>
      <c r="V67" s="56"/>
      <c r="W67" s="57"/>
      <c r="X67" s="57"/>
      <c r="Y67" s="56"/>
      <c r="Z67" s="56"/>
      <c r="AA67" s="56"/>
      <c r="AB67" s="56"/>
      <c r="AC67" s="56"/>
      <c r="AD67" s="57"/>
      <c r="AE67" s="64"/>
      <c r="AF67" s="67"/>
      <c r="AG67" s="68"/>
      <c r="AH67" s="60">
        <f>COUNTIF(C67:AG67,"●")</f>
        <v>0</v>
      </c>
      <c r="AI67" s="175"/>
    </row>
    <row r="68" spans="2:35" ht="13.8" thickBot="1" x14ac:dyDescent="0.25"/>
    <row r="69" spans="2:35" ht="13.5" customHeight="1" x14ac:dyDescent="0.2">
      <c r="B69" s="38" t="s">
        <v>27</v>
      </c>
      <c r="C69" s="172">
        <v>1</v>
      </c>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6"/>
      <c r="AH69" s="166" t="s">
        <v>28</v>
      </c>
      <c r="AI69" s="169" t="s">
        <v>29</v>
      </c>
    </row>
    <row r="70" spans="2:35" x14ac:dyDescent="0.2">
      <c r="B70" s="39" t="s">
        <v>30</v>
      </c>
      <c r="C70" s="40">
        <v>1</v>
      </c>
      <c r="D70" s="51">
        <f t="shared" ref="D70:AG70" si="9">+C70+1</f>
        <v>2</v>
      </c>
      <c r="E70" s="51">
        <f t="shared" si="9"/>
        <v>3</v>
      </c>
      <c r="F70" s="41">
        <f t="shared" si="9"/>
        <v>4</v>
      </c>
      <c r="G70" s="41">
        <f t="shared" si="9"/>
        <v>5</v>
      </c>
      <c r="H70" s="51">
        <f t="shared" si="9"/>
        <v>6</v>
      </c>
      <c r="I70" s="40">
        <f t="shared" si="9"/>
        <v>7</v>
      </c>
      <c r="J70" s="40">
        <f t="shared" si="9"/>
        <v>8</v>
      </c>
      <c r="K70" s="40">
        <f t="shared" si="9"/>
        <v>9</v>
      </c>
      <c r="L70" s="40">
        <f t="shared" si="9"/>
        <v>10</v>
      </c>
      <c r="M70" s="41">
        <f t="shared" si="9"/>
        <v>11</v>
      </c>
      <c r="N70" s="41">
        <f t="shared" si="9"/>
        <v>12</v>
      </c>
      <c r="O70" s="42">
        <f t="shared" si="9"/>
        <v>13</v>
      </c>
      <c r="P70" s="40">
        <f t="shared" si="9"/>
        <v>14</v>
      </c>
      <c r="Q70" s="40">
        <f t="shared" si="9"/>
        <v>15</v>
      </c>
      <c r="R70" s="40">
        <f t="shared" si="9"/>
        <v>16</v>
      </c>
      <c r="S70" s="40">
        <f t="shared" si="9"/>
        <v>17</v>
      </c>
      <c r="T70" s="41">
        <f t="shared" si="9"/>
        <v>18</v>
      </c>
      <c r="U70" s="41">
        <f t="shared" si="9"/>
        <v>19</v>
      </c>
      <c r="V70" s="40">
        <f t="shared" si="9"/>
        <v>20</v>
      </c>
      <c r="W70" s="40">
        <f t="shared" si="9"/>
        <v>21</v>
      </c>
      <c r="X70" s="40">
        <f t="shared" si="9"/>
        <v>22</v>
      </c>
      <c r="Y70" s="40">
        <f t="shared" si="9"/>
        <v>23</v>
      </c>
      <c r="Z70" s="40">
        <f t="shared" si="9"/>
        <v>24</v>
      </c>
      <c r="AA70" s="41">
        <f t="shared" si="9"/>
        <v>25</v>
      </c>
      <c r="AB70" s="41">
        <f t="shared" si="9"/>
        <v>26</v>
      </c>
      <c r="AC70" s="40">
        <f t="shared" si="9"/>
        <v>27</v>
      </c>
      <c r="AD70" s="40">
        <f t="shared" si="9"/>
        <v>28</v>
      </c>
      <c r="AE70" s="40">
        <f t="shared" si="9"/>
        <v>29</v>
      </c>
      <c r="AF70" s="40">
        <f t="shared" si="9"/>
        <v>30</v>
      </c>
      <c r="AG70" s="40">
        <f t="shared" si="9"/>
        <v>31</v>
      </c>
      <c r="AH70" s="167"/>
      <c r="AI70" s="170"/>
    </row>
    <row r="71" spans="2:35" x14ac:dyDescent="0.2">
      <c r="B71" s="39" t="s">
        <v>31</v>
      </c>
      <c r="C71" s="40" t="s">
        <v>56</v>
      </c>
      <c r="D71" s="51" t="s">
        <v>35</v>
      </c>
      <c r="E71" s="51" t="s">
        <v>36</v>
      </c>
      <c r="F71" s="41" t="s">
        <v>37</v>
      </c>
      <c r="G71" s="41" t="s">
        <v>38</v>
      </c>
      <c r="H71" s="40" t="s">
        <v>32</v>
      </c>
      <c r="I71" s="40" t="s">
        <v>33</v>
      </c>
      <c r="J71" s="40" t="s">
        <v>34</v>
      </c>
      <c r="K71" s="40" t="s">
        <v>35</v>
      </c>
      <c r="L71" s="40" t="s">
        <v>36</v>
      </c>
      <c r="M71" s="41" t="s">
        <v>37</v>
      </c>
      <c r="N71" s="41" t="s">
        <v>38</v>
      </c>
      <c r="O71" s="42" t="s">
        <v>32</v>
      </c>
      <c r="P71" s="51" t="s">
        <v>33</v>
      </c>
      <c r="Q71" s="51" t="s">
        <v>34</v>
      </c>
      <c r="R71" s="51" t="s">
        <v>35</v>
      </c>
      <c r="S71" s="51" t="s">
        <v>36</v>
      </c>
      <c r="T71" s="41" t="s">
        <v>37</v>
      </c>
      <c r="U71" s="41" t="s">
        <v>38</v>
      </c>
      <c r="V71" s="40" t="s">
        <v>32</v>
      </c>
      <c r="W71" s="51" t="s">
        <v>33</v>
      </c>
      <c r="X71" s="51" t="s">
        <v>34</v>
      </c>
      <c r="Y71" s="51" t="s">
        <v>35</v>
      </c>
      <c r="Z71" s="51" t="s">
        <v>36</v>
      </c>
      <c r="AA71" s="41" t="s">
        <v>37</v>
      </c>
      <c r="AB71" s="41" t="s">
        <v>38</v>
      </c>
      <c r="AC71" s="40" t="s">
        <v>32</v>
      </c>
      <c r="AD71" s="51" t="s">
        <v>33</v>
      </c>
      <c r="AE71" s="51" t="s">
        <v>34</v>
      </c>
      <c r="AF71" s="51" t="s">
        <v>35</v>
      </c>
      <c r="AG71" s="51" t="s">
        <v>36</v>
      </c>
      <c r="AH71" s="167"/>
      <c r="AI71" s="170"/>
    </row>
    <row r="72" spans="2:35" s="50" customFormat="1" ht="60" customHeight="1" x14ac:dyDescent="0.2">
      <c r="B72" s="44" t="s">
        <v>39</v>
      </c>
      <c r="C72" s="46" t="s">
        <v>55</v>
      </c>
      <c r="D72" s="45" t="s">
        <v>55</v>
      </c>
      <c r="E72" s="45" t="s">
        <v>55</v>
      </c>
      <c r="F72" s="47"/>
      <c r="G72" s="47"/>
      <c r="H72" s="46"/>
      <c r="I72" s="46"/>
      <c r="J72" s="46"/>
      <c r="K72" s="46"/>
      <c r="L72" s="46"/>
      <c r="M72" s="47"/>
      <c r="N72" s="47"/>
      <c r="O72" s="48" t="s">
        <v>57</v>
      </c>
      <c r="P72" s="46"/>
      <c r="Q72" s="46"/>
      <c r="R72" s="46"/>
      <c r="S72" s="46"/>
      <c r="T72" s="47"/>
      <c r="U72" s="47"/>
      <c r="V72" s="46"/>
      <c r="W72" s="46"/>
      <c r="X72" s="46"/>
      <c r="Y72" s="46"/>
      <c r="Z72" s="46"/>
      <c r="AA72" s="47"/>
      <c r="AB72" s="47"/>
      <c r="AC72" s="46"/>
      <c r="AD72" s="46"/>
      <c r="AE72" s="46"/>
      <c r="AF72" s="46"/>
      <c r="AG72" s="46"/>
      <c r="AH72" s="168"/>
      <c r="AI72" s="171"/>
    </row>
    <row r="73" spans="2:35" s="53" customFormat="1" x14ac:dyDescent="0.2">
      <c r="B73" s="39" t="s">
        <v>41</v>
      </c>
      <c r="C73" s="63"/>
      <c r="D73" s="63"/>
      <c r="E73" s="63"/>
      <c r="F73" s="41"/>
      <c r="G73" s="41"/>
      <c r="H73" s="40"/>
      <c r="I73" s="40"/>
      <c r="J73" s="40"/>
      <c r="K73" s="40"/>
      <c r="L73" s="40"/>
      <c r="M73" s="41"/>
      <c r="N73" s="41"/>
      <c r="O73" s="42"/>
      <c r="P73" s="40"/>
      <c r="Q73" s="40"/>
      <c r="R73" s="40"/>
      <c r="S73" s="40"/>
      <c r="T73" s="41"/>
      <c r="U73" s="41"/>
      <c r="V73" s="40"/>
      <c r="W73" s="40"/>
      <c r="X73" s="40"/>
      <c r="Y73" s="40"/>
      <c r="Z73" s="40"/>
      <c r="AA73" s="41"/>
      <c r="AB73" s="41"/>
      <c r="AC73" s="40"/>
      <c r="AD73" s="69"/>
      <c r="AE73" s="69"/>
      <c r="AF73" s="40"/>
      <c r="AG73" s="40"/>
      <c r="AH73" s="52">
        <f>COUNTIF(C73:AG73,"●")</f>
        <v>0</v>
      </c>
      <c r="AI73" s="174">
        <v>28</v>
      </c>
    </row>
    <row r="74" spans="2:35" s="53" customFormat="1" ht="13.8" thickBot="1" x14ac:dyDescent="0.25">
      <c r="B74" s="54" t="s">
        <v>42</v>
      </c>
      <c r="C74" s="64"/>
      <c r="D74" s="64"/>
      <c r="E74" s="64"/>
      <c r="F74" s="57"/>
      <c r="G74" s="57"/>
      <c r="H74" s="56"/>
      <c r="I74" s="56"/>
      <c r="J74" s="56"/>
      <c r="K74" s="56"/>
      <c r="L74" s="56"/>
      <c r="M74" s="57"/>
      <c r="N74" s="57"/>
      <c r="O74" s="58"/>
      <c r="P74" s="56"/>
      <c r="Q74" s="56"/>
      <c r="R74" s="56"/>
      <c r="S74" s="56"/>
      <c r="T74" s="57"/>
      <c r="U74" s="57"/>
      <c r="V74" s="56"/>
      <c r="W74" s="56"/>
      <c r="X74" s="56"/>
      <c r="Y74" s="56"/>
      <c r="Z74" s="56"/>
      <c r="AA74" s="57"/>
      <c r="AB74" s="57"/>
      <c r="AC74" s="56"/>
      <c r="AD74" s="70"/>
      <c r="AE74" s="56"/>
      <c r="AF74" s="56"/>
      <c r="AG74" s="71"/>
      <c r="AH74" s="60">
        <f>COUNTIF(C74:AG74,"●")</f>
        <v>0</v>
      </c>
      <c r="AI74" s="175"/>
    </row>
    <row r="75" spans="2:35" ht="13.8" thickBot="1" x14ac:dyDescent="0.25"/>
    <row r="76" spans="2:35" ht="13.5" customHeight="1" x14ac:dyDescent="0.2">
      <c r="B76" s="38" t="s">
        <v>27</v>
      </c>
      <c r="C76" s="172">
        <v>2</v>
      </c>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c r="AG76" s="178"/>
      <c r="AH76" s="166" t="s">
        <v>28</v>
      </c>
      <c r="AI76" s="169" t="s">
        <v>29</v>
      </c>
    </row>
    <row r="77" spans="2:35" x14ac:dyDescent="0.2">
      <c r="B77" s="39" t="s">
        <v>30</v>
      </c>
      <c r="C77" s="41">
        <v>1</v>
      </c>
      <c r="D77" s="41">
        <f t="shared" ref="D77:AD77" si="10">+C77+1</f>
        <v>2</v>
      </c>
      <c r="E77" s="51">
        <f t="shared" si="10"/>
        <v>3</v>
      </c>
      <c r="F77" s="40">
        <f t="shared" si="10"/>
        <v>4</v>
      </c>
      <c r="G77" s="40">
        <f t="shared" si="10"/>
        <v>5</v>
      </c>
      <c r="H77" s="40">
        <f t="shared" si="10"/>
        <v>6</v>
      </c>
      <c r="I77" s="40">
        <f t="shared" si="10"/>
        <v>7</v>
      </c>
      <c r="J77" s="41">
        <f t="shared" si="10"/>
        <v>8</v>
      </c>
      <c r="K77" s="41">
        <f t="shared" si="10"/>
        <v>9</v>
      </c>
      <c r="L77" s="40">
        <f t="shared" si="10"/>
        <v>10</v>
      </c>
      <c r="M77" s="42">
        <f t="shared" si="10"/>
        <v>11</v>
      </c>
      <c r="N77" s="40">
        <f t="shared" si="10"/>
        <v>12</v>
      </c>
      <c r="O77" s="40">
        <f t="shared" si="10"/>
        <v>13</v>
      </c>
      <c r="P77" s="40">
        <f t="shared" si="10"/>
        <v>14</v>
      </c>
      <c r="Q77" s="41">
        <f t="shared" si="10"/>
        <v>15</v>
      </c>
      <c r="R77" s="41">
        <f t="shared" si="10"/>
        <v>16</v>
      </c>
      <c r="S77" s="40">
        <f t="shared" si="10"/>
        <v>17</v>
      </c>
      <c r="T77" s="40">
        <f t="shared" si="10"/>
        <v>18</v>
      </c>
      <c r="U77" s="40">
        <f t="shared" si="10"/>
        <v>19</v>
      </c>
      <c r="V77" s="40">
        <f t="shared" si="10"/>
        <v>20</v>
      </c>
      <c r="W77" s="40">
        <f t="shared" si="10"/>
        <v>21</v>
      </c>
      <c r="X77" s="41">
        <f t="shared" si="10"/>
        <v>22</v>
      </c>
      <c r="Y77" s="42">
        <f t="shared" si="10"/>
        <v>23</v>
      </c>
      <c r="Z77" s="42">
        <f t="shared" si="10"/>
        <v>24</v>
      </c>
      <c r="AA77" s="40">
        <f t="shared" si="10"/>
        <v>25</v>
      </c>
      <c r="AB77" s="40">
        <f t="shared" si="10"/>
        <v>26</v>
      </c>
      <c r="AC77" s="40">
        <f t="shared" si="10"/>
        <v>27</v>
      </c>
      <c r="AD77" s="40">
        <f t="shared" si="10"/>
        <v>28</v>
      </c>
      <c r="AE77" s="40"/>
      <c r="AF77" s="51"/>
      <c r="AG77" s="51"/>
      <c r="AH77" s="167"/>
      <c r="AI77" s="170"/>
    </row>
    <row r="78" spans="2:35" x14ac:dyDescent="0.2">
      <c r="B78" s="39" t="s">
        <v>31</v>
      </c>
      <c r="C78" s="41" t="s">
        <v>37</v>
      </c>
      <c r="D78" s="41" t="s">
        <v>38</v>
      </c>
      <c r="E78" s="40" t="s">
        <v>32</v>
      </c>
      <c r="F78" s="40" t="s">
        <v>33</v>
      </c>
      <c r="G78" s="40" t="s">
        <v>34</v>
      </c>
      <c r="H78" s="40" t="s">
        <v>35</v>
      </c>
      <c r="I78" s="40" t="s">
        <v>36</v>
      </c>
      <c r="J78" s="41" t="s">
        <v>37</v>
      </c>
      <c r="K78" s="41" t="s">
        <v>38</v>
      </c>
      <c r="L78" s="40" t="s">
        <v>32</v>
      </c>
      <c r="M78" s="42" t="s">
        <v>33</v>
      </c>
      <c r="N78" s="40" t="s">
        <v>34</v>
      </c>
      <c r="O78" s="40" t="s">
        <v>35</v>
      </c>
      <c r="P78" s="40" t="s">
        <v>36</v>
      </c>
      <c r="Q78" s="41" t="s">
        <v>37</v>
      </c>
      <c r="R78" s="41" t="s">
        <v>38</v>
      </c>
      <c r="S78" s="40" t="s">
        <v>32</v>
      </c>
      <c r="T78" s="40" t="s">
        <v>33</v>
      </c>
      <c r="U78" s="40" t="s">
        <v>34</v>
      </c>
      <c r="V78" s="40" t="s">
        <v>35</v>
      </c>
      <c r="W78" s="40" t="s">
        <v>36</v>
      </c>
      <c r="X78" s="41" t="s">
        <v>37</v>
      </c>
      <c r="Y78" s="42" t="s">
        <v>38</v>
      </c>
      <c r="Z78" s="42" t="s">
        <v>32</v>
      </c>
      <c r="AA78" s="40" t="s">
        <v>33</v>
      </c>
      <c r="AB78" s="40" t="s">
        <v>34</v>
      </c>
      <c r="AC78" s="40" t="s">
        <v>35</v>
      </c>
      <c r="AD78" s="40" t="s">
        <v>36</v>
      </c>
      <c r="AE78" s="40"/>
      <c r="AF78" s="40"/>
      <c r="AG78" s="51"/>
      <c r="AH78" s="167"/>
      <c r="AI78" s="170"/>
    </row>
    <row r="79" spans="2:35" s="50" customFormat="1" ht="60" customHeight="1" x14ac:dyDescent="0.2">
      <c r="B79" s="44" t="s">
        <v>39</v>
      </c>
      <c r="C79" s="47"/>
      <c r="D79" s="47"/>
      <c r="E79" s="46"/>
      <c r="F79" s="46"/>
      <c r="G79" s="46"/>
      <c r="H79" s="46"/>
      <c r="I79" s="46"/>
      <c r="J79" s="47"/>
      <c r="K79" s="47"/>
      <c r="L79" s="46"/>
      <c r="M79" s="48" t="s">
        <v>58</v>
      </c>
      <c r="N79" s="46"/>
      <c r="O79" s="46"/>
      <c r="P79" s="46"/>
      <c r="Q79" s="47"/>
      <c r="R79" s="47"/>
      <c r="S79" s="62"/>
      <c r="T79" s="62"/>
      <c r="U79" s="46"/>
      <c r="V79" s="46"/>
      <c r="W79" s="46"/>
      <c r="X79" s="47"/>
      <c r="Y79" s="48" t="s">
        <v>59</v>
      </c>
      <c r="Z79" s="76" t="s">
        <v>91</v>
      </c>
      <c r="AA79" s="46"/>
      <c r="AB79" s="46"/>
      <c r="AC79" s="46"/>
      <c r="AD79" s="46"/>
      <c r="AE79" s="46"/>
      <c r="AF79" s="46"/>
      <c r="AG79" s="45"/>
      <c r="AH79" s="168"/>
      <c r="AI79" s="171"/>
    </row>
    <row r="80" spans="2:35" s="53" customFormat="1" x14ac:dyDescent="0.2">
      <c r="B80" s="39" t="s">
        <v>41</v>
      </c>
      <c r="C80" s="41"/>
      <c r="D80" s="41"/>
      <c r="E80" s="40"/>
      <c r="F80" s="40"/>
      <c r="G80" s="40"/>
      <c r="H80" s="40"/>
      <c r="I80" s="40"/>
      <c r="J80" s="41"/>
      <c r="K80" s="41"/>
      <c r="L80" s="40"/>
      <c r="M80" s="42"/>
      <c r="N80" s="40"/>
      <c r="O80" s="40"/>
      <c r="P80" s="40"/>
      <c r="Q80" s="41"/>
      <c r="R80" s="41"/>
      <c r="S80" s="40"/>
      <c r="T80" s="40"/>
      <c r="U80" s="40"/>
      <c r="V80" s="40"/>
      <c r="W80" s="40"/>
      <c r="X80" s="41"/>
      <c r="Y80" s="42"/>
      <c r="Z80" s="42"/>
      <c r="AA80" s="40"/>
      <c r="AB80" s="40"/>
      <c r="AC80" s="40"/>
      <c r="AD80" s="40"/>
      <c r="AE80" s="40"/>
      <c r="AF80" s="40"/>
      <c r="AG80" s="51"/>
      <c r="AH80" s="52">
        <f>COUNTIF(C80:AG80,"●")</f>
        <v>0</v>
      </c>
      <c r="AI80" s="174">
        <v>28</v>
      </c>
    </row>
    <row r="81" spans="2:36" s="53" customFormat="1" ht="13.8" thickBot="1" x14ac:dyDescent="0.25">
      <c r="B81" s="54" t="s">
        <v>42</v>
      </c>
      <c r="C81" s="57"/>
      <c r="D81" s="57"/>
      <c r="E81" s="56"/>
      <c r="F81" s="56"/>
      <c r="G81" s="56"/>
      <c r="H81" s="56"/>
      <c r="I81" s="56"/>
      <c r="J81" s="57"/>
      <c r="K81" s="57"/>
      <c r="L81" s="56"/>
      <c r="M81" s="58"/>
      <c r="N81" s="56"/>
      <c r="O81" s="56"/>
      <c r="P81" s="56"/>
      <c r="Q81" s="57"/>
      <c r="R81" s="57"/>
      <c r="S81" s="56"/>
      <c r="T81" s="56"/>
      <c r="U81" s="56"/>
      <c r="V81" s="56"/>
      <c r="W81" s="56"/>
      <c r="X81" s="57"/>
      <c r="Y81" s="58"/>
      <c r="Z81" s="58"/>
      <c r="AA81" s="56"/>
      <c r="AB81" s="56"/>
      <c r="AC81" s="56"/>
      <c r="AD81" s="56"/>
      <c r="AE81" s="56"/>
      <c r="AF81" s="56"/>
      <c r="AG81" s="55"/>
      <c r="AH81" s="60">
        <f>COUNTIF(C81:AG81,"●")</f>
        <v>0</v>
      </c>
      <c r="AI81" s="175"/>
    </row>
    <row r="82" spans="2:36" s="53" customFormat="1" ht="13.8" thickBot="1" x14ac:dyDescent="0.25">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3"/>
    </row>
    <row r="83" spans="2:36" ht="13.5" customHeight="1" x14ac:dyDescent="0.2">
      <c r="B83" s="38" t="s">
        <v>27</v>
      </c>
      <c r="C83" s="163">
        <v>3</v>
      </c>
      <c r="D83" s="164"/>
      <c r="E83" s="164"/>
      <c r="F83" s="164"/>
      <c r="G83" s="164"/>
      <c r="H83" s="164"/>
      <c r="I83" s="164"/>
      <c r="J83" s="164"/>
      <c r="K83" s="164"/>
      <c r="L83" s="164"/>
      <c r="M83" s="164"/>
      <c r="N83" s="164"/>
      <c r="O83" s="164"/>
      <c r="P83" s="164"/>
      <c r="Q83" s="164"/>
      <c r="R83" s="164"/>
      <c r="S83" s="164"/>
      <c r="T83" s="164"/>
      <c r="U83" s="164"/>
      <c r="V83" s="164"/>
      <c r="W83" s="164"/>
      <c r="X83" s="164"/>
      <c r="Y83" s="164"/>
      <c r="Z83" s="164"/>
      <c r="AA83" s="164"/>
      <c r="AB83" s="164"/>
      <c r="AC83" s="164"/>
      <c r="AD83" s="164"/>
      <c r="AE83" s="164"/>
      <c r="AF83" s="164"/>
      <c r="AG83" s="177"/>
      <c r="AH83" s="166" t="s">
        <v>28</v>
      </c>
      <c r="AI83" s="169" t="s">
        <v>29</v>
      </c>
    </row>
    <row r="84" spans="2:36" x14ac:dyDescent="0.2">
      <c r="B84" s="39" t="s">
        <v>30</v>
      </c>
      <c r="C84" s="41">
        <v>1</v>
      </c>
      <c r="D84" s="41">
        <f t="shared" ref="D84:AG84" si="11">+C84+1</f>
        <v>2</v>
      </c>
      <c r="E84" s="40">
        <f t="shared" si="11"/>
        <v>3</v>
      </c>
      <c r="F84" s="40">
        <f t="shared" si="11"/>
        <v>4</v>
      </c>
      <c r="G84" s="40">
        <f t="shared" si="11"/>
        <v>5</v>
      </c>
      <c r="H84" s="40">
        <f t="shared" si="11"/>
        <v>6</v>
      </c>
      <c r="I84" s="40">
        <f t="shared" si="11"/>
        <v>7</v>
      </c>
      <c r="J84" s="41">
        <f t="shared" si="11"/>
        <v>8</v>
      </c>
      <c r="K84" s="41">
        <f t="shared" si="11"/>
        <v>9</v>
      </c>
      <c r="L84" s="40">
        <f t="shared" si="11"/>
        <v>10</v>
      </c>
      <c r="M84" s="40">
        <f t="shared" si="11"/>
        <v>11</v>
      </c>
      <c r="N84" s="40">
        <f t="shared" si="11"/>
        <v>12</v>
      </c>
      <c r="O84" s="40">
        <f t="shared" si="11"/>
        <v>13</v>
      </c>
      <c r="P84" s="40">
        <f t="shared" si="11"/>
        <v>14</v>
      </c>
      <c r="Q84" s="41">
        <f t="shared" si="11"/>
        <v>15</v>
      </c>
      <c r="R84" s="41">
        <f t="shared" si="11"/>
        <v>16</v>
      </c>
      <c r="S84" s="40">
        <f t="shared" si="11"/>
        <v>17</v>
      </c>
      <c r="T84" s="40">
        <f t="shared" si="11"/>
        <v>18</v>
      </c>
      <c r="U84" s="40">
        <f t="shared" si="11"/>
        <v>19</v>
      </c>
      <c r="V84" s="42">
        <f t="shared" si="11"/>
        <v>20</v>
      </c>
      <c r="W84" s="40">
        <f t="shared" si="11"/>
        <v>21</v>
      </c>
      <c r="X84" s="41">
        <f t="shared" si="11"/>
        <v>22</v>
      </c>
      <c r="Y84" s="41">
        <f t="shared" si="11"/>
        <v>23</v>
      </c>
      <c r="Z84" s="40">
        <f t="shared" si="11"/>
        <v>24</v>
      </c>
      <c r="AA84" s="40">
        <f t="shared" si="11"/>
        <v>25</v>
      </c>
      <c r="AB84" s="40">
        <f t="shared" si="11"/>
        <v>26</v>
      </c>
      <c r="AC84" s="40">
        <f t="shared" si="11"/>
        <v>27</v>
      </c>
      <c r="AD84" s="40">
        <f t="shared" si="11"/>
        <v>28</v>
      </c>
      <c r="AE84" s="41">
        <f t="shared" si="11"/>
        <v>29</v>
      </c>
      <c r="AF84" s="41">
        <f t="shared" si="11"/>
        <v>30</v>
      </c>
      <c r="AG84" s="40">
        <f t="shared" si="11"/>
        <v>31</v>
      </c>
      <c r="AH84" s="167"/>
      <c r="AI84" s="170"/>
    </row>
    <row r="85" spans="2:36" x14ac:dyDescent="0.2">
      <c r="B85" s="39" t="s">
        <v>31</v>
      </c>
      <c r="C85" s="41" t="s">
        <v>37</v>
      </c>
      <c r="D85" s="41" t="s">
        <v>38</v>
      </c>
      <c r="E85" s="40" t="s">
        <v>32</v>
      </c>
      <c r="F85" s="40" t="s">
        <v>33</v>
      </c>
      <c r="G85" s="40" t="s">
        <v>34</v>
      </c>
      <c r="H85" s="40" t="s">
        <v>35</v>
      </c>
      <c r="I85" s="40" t="s">
        <v>36</v>
      </c>
      <c r="J85" s="41" t="s">
        <v>37</v>
      </c>
      <c r="K85" s="41" t="s">
        <v>38</v>
      </c>
      <c r="L85" s="40" t="s">
        <v>32</v>
      </c>
      <c r="M85" s="40" t="s">
        <v>33</v>
      </c>
      <c r="N85" s="40" t="s">
        <v>34</v>
      </c>
      <c r="O85" s="40" t="s">
        <v>35</v>
      </c>
      <c r="P85" s="40" t="s">
        <v>36</v>
      </c>
      <c r="Q85" s="41" t="s">
        <v>37</v>
      </c>
      <c r="R85" s="41" t="s">
        <v>38</v>
      </c>
      <c r="S85" s="40" t="s">
        <v>32</v>
      </c>
      <c r="T85" s="40" t="s">
        <v>33</v>
      </c>
      <c r="U85" s="40" t="s">
        <v>34</v>
      </c>
      <c r="V85" s="42" t="s">
        <v>35</v>
      </c>
      <c r="W85" s="40" t="s">
        <v>36</v>
      </c>
      <c r="X85" s="41" t="s">
        <v>37</v>
      </c>
      <c r="Y85" s="41" t="s">
        <v>38</v>
      </c>
      <c r="Z85" s="40" t="s">
        <v>32</v>
      </c>
      <c r="AA85" s="40" t="s">
        <v>33</v>
      </c>
      <c r="AB85" s="40" t="s">
        <v>34</v>
      </c>
      <c r="AC85" s="40" t="s">
        <v>35</v>
      </c>
      <c r="AD85" s="40" t="s">
        <v>36</v>
      </c>
      <c r="AE85" s="41" t="s">
        <v>37</v>
      </c>
      <c r="AF85" s="41" t="s">
        <v>38</v>
      </c>
      <c r="AG85" s="40" t="s">
        <v>32</v>
      </c>
      <c r="AH85" s="167"/>
      <c r="AI85" s="170"/>
    </row>
    <row r="86" spans="2:36" s="50" customFormat="1" ht="60" customHeight="1" x14ac:dyDescent="0.2">
      <c r="B86" s="44" t="s">
        <v>39</v>
      </c>
      <c r="C86" s="47"/>
      <c r="D86" s="47"/>
      <c r="E86" s="46"/>
      <c r="F86" s="46"/>
      <c r="G86" s="46"/>
      <c r="H86" s="46"/>
      <c r="I86" s="46"/>
      <c r="J86" s="47"/>
      <c r="K86" s="47"/>
      <c r="L86" s="46"/>
      <c r="M86" s="46"/>
      <c r="N86" s="46"/>
      <c r="O86" s="46"/>
      <c r="P86" s="46"/>
      <c r="Q86" s="47"/>
      <c r="R86" s="47"/>
      <c r="S86" s="46"/>
      <c r="T86" s="46"/>
      <c r="U86" s="46"/>
      <c r="V86" s="48" t="s">
        <v>60</v>
      </c>
      <c r="W86" s="46"/>
      <c r="X86" s="47"/>
      <c r="Y86" s="47"/>
      <c r="Z86" s="46"/>
      <c r="AA86" s="46"/>
      <c r="AB86" s="46"/>
      <c r="AC86" s="46"/>
      <c r="AD86" s="46"/>
      <c r="AE86" s="47"/>
      <c r="AF86" s="47"/>
      <c r="AG86" s="46"/>
      <c r="AH86" s="168"/>
      <c r="AI86" s="171"/>
    </row>
    <row r="87" spans="2:36" s="53" customFormat="1" x14ac:dyDescent="0.2">
      <c r="B87" s="39" t="s">
        <v>41</v>
      </c>
      <c r="C87" s="41"/>
      <c r="D87" s="41"/>
      <c r="E87" s="40"/>
      <c r="F87" s="40"/>
      <c r="G87" s="40"/>
      <c r="H87" s="40"/>
      <c r="I87" s="40"/>
      <c r="J87" s="41"/>
      <c r="K87" s="41"/>
      <c r="L87" s="40"/>
      <c r="M87" s="40"/>
      <c r="N87" s="40"/>
      <c r="O87" s="40"/>
      <c r="P87" s="40"/>
      <c r="Q87" s="41"/>
      <c r="R87" s="41"/>
      <c r="S87" s="40"/>
      <c r="T87" s="40"/>
      <c r="U87" s="40"/>
      <c r="V87" s="42"/>
      <c r="W87" s="40"/>
      <c r="X87" s="41"/>
      <c r="Y87" s="41"/>
      <c r="Z87" s="40"/>
      <c r="AA87" s="40"/>
      <c r="AB87" s="40"/>
      <c r="AC87" s="40"/>
      <c r="AD87" s="40"/>
      <c r="AE87" s="41"/>
      <c r="AF87" s="41"/>
      <c r="AG87" s="40"/>
      <c r="AH87" s="52">
        <f>COUNTIF(C87:AG87,"●")</f>
        <v>0</v>
      </c>
      <c r="AI87" s="174">
        <v>31</v>
      </c>
    </row>
    <row r="88" spans="2:36" s="53" customFormat="1" ht="13.8" thickBot="1" x14ac:dyDescent="0.25">
      <c r="B88" s="54" t="s">
        <v>42</v>
      </c>
      <c r="C88" s="57"/>
      <c r="D88" s="57"/>
      <c r="E88" s="56"/>
      <c r="F88" s="56"/>
      <c r="G88" s="56"/>
      <c r="H88" s="56"/>
      <c r="I88" s="56"/>
      <c r="J88" s="57"/>
      <c r="K88" s="57"/>
      <c r="L88" s="56"/>
      <c r="M88" s="56"/>
      <c r="N88" s="56"/>
      <c r="O88" s="56"/>
      <c r="P88" s="56"/>
      <c r="Q88" s="57"/>
      <c r="R88" s="57"/>
      <c r="S88" s="56"/>
      <c r="T88" s="56"/>
      <c r="U88" s="56"/>
      <c r="V88" s="58"/>
      <c r="W88" s="56"/>
      <c r="X88" s="57"/>
      <c r="Y88" s="57"/>
      <c r="Z88" s="56"/>
      <c r="AA88" s="56"/>
      <c r="AB88" s="56"/>
      <c r="AC88" s="56"/>
      <c r="AD88" s="56"/>
      <c r="AE88" s="57"/>
      <c r="AF88" s="57"/>
      <c r="AG88" s="56"/>
      <c r="AH88" s="60">
        <f>COUNTIF(C88:AG88,"●")</f>
        <v>0</v>
      </c>
      <c r="AI88" s="175"/>
    </row>
    <row r="89" spans="2:36" ht="13.8" thickBot="1" x14ac:dyDescent="0.25"/>
    <row r="90" spans="2:36" ht="20.100000000000001" customHeight="1" thickBot="1" x14ac:dyDescent="0.25">
      <c r="B90" s="74" t="s">
        <v>61</v>
      </c>
      <c r="AF90" s="187" t="s">
        <v>62</v>
      </c>
      <c r="AG90" s="188"/>
      <c r="AH90" s="189"/>
      <c r="AI90" s="190">
        <f>AH10+AH17+AH24+AH31+AH38+AH45+AH52+AH59+AH66+AH73+AH80+AH87</f>
        <v>0</v>
      </c>
      <c r="AJ90" s="191"/>
    </row>
    <row r="91" spans="2:36" ht="20.100000000000001" customHeight="1" thickBot="1" x14ac:dyDescent="0.25">
      <c r="AF91" s="187" t="s">
        <v>63</v>
      </c>
      <c r="AG91" s="188"/>
      <c r="AH91" s="189"/>
      <c r="AI91" s="190">
        <f>AH11+AH18+AH25+AH32+AH39+AH46+AH53+AH60+AH67+AH74+AH81+AH88</f>
        <v>0</v>
      </c>
      <c r="AJ91" s="191"/>
    </row>
    <row r="92" spans="2:36" ht="20.100000000000001" customHeight="1" thickBot="1" x14ac:dyDescent="0.25"/>
    <row r="93" spans="2:36" ht="20.100000000000001" customHeight="1" thickBot="1" x14ac:dyDescent="0.25">
      <c r="AF93" s="192" t="s">
        <v>29</v>
      </c>
      <c r="AG93" s="193"/>
      <c r="AH93" s="194"/>
      <c r="AI93" s="190">
        <f>AI10+AI17+AI24+AI31+AI38+AI45+AI52+AI59+AI66+AI73+AI80+AI87</f>
        <v>356</v>
      </c>
      <c r="AJ93" s="191"/>
    </row>
    <row r="94" spans="2:36" ht="20.100000000000001" customHeight="1" thickBot="1" x14ac:dyDescent="0.25"/>
    <row r="95" spans="2:36" ht="20.100000000000001" customHeight="1" thickBot="1" x14ac:dyDescent="0.25">
      <c r="B95" s="75"/>
      <c r="AF95" s="179" t="s">
        <v>64</v>
      </c>
      <c r="AG95" s="180"/>
      <c r="AH95" s="181"/>
      <c r="AI95" s="182">
        <f>ROUNDDOWN(AI90/AI93,3)</f>
        <v>0</v>
      </c>
      <c r="AJ95" s="183"/>
    </row>
    <row r="96" spans="2:36" ht="20.100000000000001" customHeight="1" thickBot="1" x14ac:dyDescent="0.25"/>
    <row r="97" spans="3:36" ht="20.100000000000001" customHeight="1" thickBot="1" x14ac:dyDescent="0.25">
      <c r="AF97" s="184" t="s">
        <v>65</v>
      </c>
      <c r="AG97" s="185"/>
      <c r="AH97" s="186"/>
      <c r="AI97" s="182">
        <f>ROUNDDOWN(AI91/AI93,3)</f>
        <v>0</v>
      </c>
      <c r="AJ97" s="183"/>
    </row>
    <row r="100" spans="3:36" x14ac:dyDescent="0.2">
      <c r="C100" s="31"/>
      <c r="D100" s="31"/>
      <c r="E100" s="31"/>
      <c r="F100" s="31"/>
      <c r="G100" s="31"/>
      <c r="H100" s="31"/>
      <c r="I100" s="31"/>
      <c r="R100" s="31"/>
    </row>
    <row r="101" spans="3:36" ht="14.4" x14ac:dyDescent="0.2">
      <c r="C101" s="31"/>
      <c r="D101" s="32"/>
      <c r="E101" s="31"/>
      <c r="F101" s="31"/>
      <c r="G101" s="31"/>
      <c r="H101" s="31"/>
      <c r="I101" s="31"/>
      <c r="R101" s="31"/>
    </row>
    <row r="102" spans="3:36" x14ac:dyDescent="0.2">
      <c r="C102" s="31"/>
      <c r="D102" s="31"/>
      <c r="E102" s="31"/>
      <c r="F102" s="31"/>
      <c r="G102" s="31"/>
      <c r="H102" s="31"/>
      <c r="I102" s="31"/>
      <c r="R102" s="31"/>
    </row>
    <row r="103" spans="3:36" ht="14.4" x14ac:dyDescent="0.2">
      <c r="C103" s="31"/>
      <c r="D103" s="31"/>
      <c r="E103" s="32"/>
      <c r="F103" s="31"/>
      <c r="G103" s="31"/>
      <c r="H103" s="31"/>
      <c r="I103" s="31"/>
      <c r="R103" s="32"/>
    </row>
    <row r="104" spans="3:36" x14ac:dyDescent="0.2">
      <c r="C104" s="31"/>
      <c r="D104" s="33"/>
      <c r="E104" s="31"/>
      <c r="F104" s="31"/>
      <c r="G104" s="31"/>
      <c r="H104" s="31"/>
      <c r="I104" s="31"/>
      <c r="R104" s="31"/>
    </row>
  </sheetData>
  <mergeCells count="58">
    <mergeCell ref="AF95:AH95"/>
    <mergeCell ref="AI95:AJ95"/>
    <mergeCell ref="AF97:AH97"/>
    <mergeCell ref="AI97:AJ97"/>
    <mergeCell ref="AI87:AI88"/>
    <mergeCell ref="AF90:AH90"/>
    <mergeCell ref="AI90:AJ90"/>
    <mergeCell ref="AF91:AH91"/>
    <mergeCell ref="AI91:AJ91"/>
    <mergeCell ref="AF93:AH93"/>
    <mergeCell ref="AI93:AJ93"/>
    <mergeCell ref="C83:AG83"/>
    <mergeCell ref="AH83:AH86"/>
    <mergeCell ref="AI83:AI86"/>
    <mergeCell ref="AI59:AI60"/>
    <mergeCell ref="C62:AG62"/>
    <mergeCell ref="AH62:AH65"/>
    <mergeCell ref="AI62:AI65"/>
    <mergeCell ref="AI66:AI67"/>
    <mergeCell ref="C69:AG69"/>
    <mergeCell ref="AH69:AH72"/>
    <mergeCell ref="AI69:AI72"/>
    <mergeCell ref="AI73:AI74"/>
    <mergeCell ref="C76:AG76"/>
    <mergeCell ref="AH76:AH79"/>
    <mergeCell ref="AI76:AI79"/>
    <mergeCell ref="AI80:AI81"/>
    <mergeCell ref="C55:AG55"/>
    <mergeCell ref="AH55:AH58"/>
    <mergeCell ref="AI55:AI58"/>
    <mergeCell ref="AI31:AI32"/>
    <mergeCell ref="C34:AG34"/>
    <mergeCell ref="AH34:AH37"/>
    <mergeCell ref="AI34:AI37"/>
    <mergeCell ref="AI38:AI39"/>
    <mergeCell ref="C41:AG41"/>
    <mergeCell ref="AH41:AH44"/>
    <mergeCell ref="AI41:AI44"/>
    <mergeCell ref="AI45:AI46"/>
    <mergeCell ref="C48:AG48"/>
    <mergeCell ref="AH48:AH51"/>
    <mergeCell ref="AI48:AI51"/>
    <mergeCell ref="AI52:AI53"/>
    <mergeCell ref="C27:AG27"/>
    <mergeCell ref="AH27:AH30"/>
    <mergeCell ref="AI27:AI30"/>
    <mergeCell ref="C6:AG6"/>
    <mergeCell ref="AH6:AH9"/>
    <mergeCell ref="AI6:AI9"/>
    <mergeCell ref="AI10:AI11"/>
    <mergeCell ref="C13:AG13"/>
    <mergeCell ref="AH13:AH16"/>
    <mergeCell ref="AI13:AI16"/>
    <mergeCell ref="AI17:AI18"/>
    <mergeCell ref="C20:AG20"/>
    <mergeCell ref="AH20:AH23"/>
    <mergeCell ref="AI20:AI23"/>
    <mergeCell ref="AI24:AI25"/>
  </mergeCells>
  <phoneticPr fontId="8"/>
  <printOptions horizontalCentered="1"/>
  <pageMargins left="0.70866141732283472" right="0.70866141732283472" top="0.9055118110236221" bottom="0.47244094488188981" header="0.31496062992125984" footer="0.31496062992125984"/>
  <pageSetup paperSize="9" scale="58" fitToHeight="0" orientation="portrait" r:id="rId1"/>
  <rowBreaks count="1" manualBreakCount="1">
    <brk id="67"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K104"/>
  <sheetViews>
    <sheetView view="pageBreakPreview" zoomScale="70" zoomScaleNormal="75" zoomScaleSheetLayoutView="70" workbookViewId="0">
      <selection activeCell="Y4" sqref="Y4"/>
    </sheetView>
  </sheetViews>
  <sheetFormatPr defaultColWidth="9" defaultRowHeight="13.2" x14ac:dyDescent="0.2"/>
  <cols>
    <col min="1" max="1" width="1.44140625" style="79" customWidth="1"/>
    <col min="2" max="2" width="5.109375" style="79" customWidth="1"/>
    <col min="3" max="35" width="4.109375" style="79" customWidth="1"/>
    <col min="36" max="16384" width="9" style="79"/>
  </cols>
  <sheetData>
    <row r="1" spans="2:35" ht="24" thickBot="1" x14ac:dyDescent="0.25">
      <c r="B1" s="78" t="s">
        <v>22</v>
      </c>
      <c r="L1" s="78"/>
      <c r="Q1" s="204" t="s">
        <v>92</v>
      </c>
      <c r="R1" s="205"/>
      <c r="S1" s="205"/>
      <c r="T1" s="205"/>
      <c r="U1" s="205"/>
      <c r="V1" s="206"/>
      <c r="AB1" s="78"/>
      <c r="AF1" s="78" t="s">
        <v>23</v>
      </c>
    </row>
    <row r="3" spans="2:35" ht="16.2" x14ac:dyDescent="0.2">
      <c r="B3" s="80" t="s">
        <v>66</v>
      </c>
      <c r="C3" s="81"/>
    </row>
    <row r="4" spans="2:35" ht="16.2" x14ac:dyDescent="0.2">
      <c r="B4" s="81" t="s">
        <v>87</v>
      </c>
      <c r="C4" s="81"/>
    </row>
    <row r="5" spans="2:35" ht="17.25" customHeight="1" thickBot="1" x14ac:dyDescent="0.25">
      <c r="B5" s="79" t="s">
        <v>26</v>
      </c>
    </row>
    <row r="6" spans="2:35" ht="13.5" customHeight="1" x14ac:dyDescent="0.2">
      <c r="B6" s="82" t="s">
        <v>27</v>
      </c>
      <c r="C6" s="207">
        <v>4</v>
      </c>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198" t="s">
        <v>28</v>
      </c>
      <c r="AI6" s="201" t="s">
        <v>29</v>
      </c>
    </row>
    <row r="7" spans="2:35" x14ac:dyDescent="0.2">
      <c r="B7" s="83" t="s">
        <v>30</v>
      </c>
      <c r="C7" s="84">
        <v>1</v>
      </c>
      <c r="D7" s="84">
        <f t="shared" ref="D7:AF7" si="0">+C7+1</f>
        <v>2</v>
      </c>
      <c r="E7" s="84">
        <f t="shared" si="0"/>
        <v>3</v>
      </c>
      <c r="F7" s="84">
        <f t="shared" si="0"/>
        <v>4</v>
      </c>
      <c r="G7" s="84">
        <f t="shared" si="0"/>
        <v>5</v>
      </c>
      <c r="H7" s="85">
        <f t="shared" si="0"/>
        <v>6</v>
      </c>
      <c r="I7" s="85">
        <f t="shared" si="0"/>
        <v>7</v>
      </c>
      <c r="J7" s="84">
        <f t="shared" si="0"/>
        <v>8</v>
      </c>
      <c r="K7" s="84">
        <f t="shared" si="0"/>
        <v>9</v>
      </c>
      <c r="L7" s="84">
        <f t="shared" si="0"/>
        <v>10</v>
      </c>
      <c r="M7" s="84">
        <f t="shared" si="0"/>
        <v>11</v>
      </c>
      <c r="N7" s="84">
        <f t="shared" si="0"/>
        <v>12</v>
      </c>
      <c r="O7" s="85">
        <f t="shared" si="0"/>
        <v>13</v>
      </c>
      <c r="P7" s="85">
        <f t="shared" si="0"/>
        <v>14</v>
      </c>
      <c r="Q7" s="84">
        <f t="shared" si="0"/>
        <v>15</v>
      </c>
      <c r="R7" s="84">
        <f t="shared" si="0"/>
        <v>16</v>
      </c>
      <c r="S7" s="84">
        <f t="shared" si="0"/>
        <v>17</v>
      </c>
      <c r="T7" s="84">
        <f t="shared" si="0"/>
        <v>18</v>
      </c>
      <c r="U7" s="84">
        <f t="shared" si="0"/>
        <v>19</v>
      </c>
      <c r="V7" s="85">
        <f t="shared" si="0"/>
        <v>20</v>
      </c>
      <c r="W7" s="85">
        <f t="shared" si="0"/>
        <v>21</v>
      </c>
      <c r="X7" s="84">
        <f t="shared" si="0"/>
        <v>22</v>
      </c>
      <c r="Y7" s="84">
        <f t="shared" si="0"/>
        <v>23</v>
      </c>
      <c r="Z7" s="84">
        <f t="shared" si="0"/>
        <v>24</v>
      </c>
      <c r="AA7" s="84">
        <f t="shared" si="0"/>
        <v>25</v>
      </c>
      <c r="AB7" s="84">
        <f t="shared" si="0"/>
        <v>26</v>
      </c>
      <c r="AC7" s="85">
        <f t="shared" si="0"/>
        <v>27</v>
      </c>
      <c r="AD7" s="85">
        <f t="shared" si="0"/>
        <v>28</v>
      </c>
      <c r="AE7" s="86">
        <f t="shared" si="0"/>
        <v>29</v>
      </c>
      <c r="AF7" s="84">
        <f t="shared" si="0"/>
        <v>30</v>
      </c>
      <c r="AG7" s="87"/>
      <c r="AH7" s="199"/>
      <c r="AI7" s="202"/>
    </row>
    <row r="8" spans="2:35" x14ac:dyDescent="0.2">
      <c r="B8" s="83" t="s">
        <v>31</v>
      </c>
      <c r="C8" s="88" t="s">
        <v>88</v>
      </c>
      <c r="D8" s="89" t="s">
        <v>33</v>
      </c>
      <c r="E8" s="89" t="s">
        <v>34</v>
      </c>
      <c r="F8" s="88" t="s">
        <v>35</v>
      </c>
      <c r="G8" s="88" t="s">
        <v>36</v>
      </c>
      <c r="H8" s="90" t="s">
        <v>37</v>
      </c>
      <c r="I8" s="90" t="s">
        <v>38</v>
      </c>
      <c r="J8" s="88" t="s">
        <v>32</v>
      </c>
      <c r="K8" s="89" t="s">
        <v>33</v>
      </c>
      <c r="L8" s="89" t="s">
        <v>34</v>
      </c>
      <c r="M8" s="88" t="s">
        <v>35</v>
      </c>
      <c r="N8" s="88" t="s">
        <v>36</v>
      </c>
      <c r="O8" s="90" t="s">
        <v>37</v>
      </c>
      <c r="P8" s="90" t="s">
        <v>38</v>
      </c>
      <c r="Q8" s="88" t="s">
        <v>32</v>
      </c>
      <c r="R8" s="89" t="s">
        <v>33</v>
      </c>
      <c r="S8" s="89" t="s">
        <v>34</v>
      </c>
      <c r="T8" s="89" t="s">
        <v>35</v>
      </c>
      <c r="U8" s="89" t="s">
        <v>36</v>
      </c>
      <c r="V8" s="90" t="s">
        <v>37</v>
      </c>
      <c r="W8" s="90" t="s">
        <v>38</v>
      </c>
      <c r="X8" s="89" t="s">
        <v>32</v>
      </c>
      <c r="Y8" s="89" t="s">
        <v>33</v>
      </c>
      <c r="Z8" s="89" t="s">
        <v>34</v>
      </c>
      <c r="AA8" s="88" t="s">
        <v>35</v>
      </c>
      <c r="AB8" s="88" t="s">
        <v>36</v>
      </c>
      <c r="AC8" s="90" t="s">
        <v>37</v>
      </c>
      <c r="AD8" s="90" t="s">
        <v>38</v>
      </c>
      <c r="AE8" s="91" t="s">
        <v>32</v>
      </c>
      <c r="AF8" s="89" t="s">
        <v>33</v>
      </c>
      <c r="AG8" s="87"/>
      <c r="AH8" s="199"/>
      <c r="AI8" s="202"/>
    </row>
    <row r="9" spans="2:35" s="98" customFormat="1" ht="60" customHeight="1" x14ac:dyDescent="0.2">
      <c r="B9" s="92" t="s">
        <v>39</v>
      </c>
      <c r="C9" s="93"/>
      <c r="D9" s="94"/>
      <c r="E9" s="94"/>
      <c r="F9" s="94"/>
      <c r="G9" s="94"/>
      <c r="H9" s="95"/>
      <c r="I9" s="95"/>
      <c r="J9" s="94"/>
      <c r="K9" s="94"/>
      <c r="L9" s="94"/>
      <c r="M9" s="94"/>
      <c r="N9" s="94"/>
      <c r="O9" s="95"/>
      <c r="P9" s="95"/>
      <c r="Q9" s="94"/>
      <c r="R9" s="94"/>
      <c r="S9" s="94"/>
      <c r="T9" s="94"/>
      <c r="U9" s="94"/>
      <c r="V9" s="95"/>
      <c r="W9" s="95"/>
      <c r="X9" s="94"/>
      <c r="Y9" s="94"/>
      <c r="Z9" s="94"/>
      <c r="AA9" s="94"/>
      <c r="AB9" s="94"/>
      <c r="AC9" s="95"/>
      <c r="AD9" s="95"/>
      <c r="AE9" s="96" t="s">
        <v>40</v>
      </c>
      <c r="AF9" s="94"/>
      <c r="AG9" s="97"/>
      <c r="AH9" s="200"/>
      <c r="AI9" s="203"/>
    </row>
    <row r="10" spans="2:35" s="101" customFormat="1" x14ac:dyDescent="0.2">
      <c r="B10" s="83" t="s">
        <v>41</v>
      </c>
      <c r="C10" s="99"/>
      <c r="D10" s="84"/>
      <c r="E10" s="84"/>
      <c r="F10" s="84"/>
      <c r="G10" s="84"/>
      <c r="H10" s="85"/>
      <c r="I10" s="85"/>
      <c r="J10" s="84"/>
      <c r="K10" s="84"/>
      <c r="L10" s="84"/>
      <c r="M10" s="84"/>
      <c r="N10" s="84"/>
      <c r="O10" s="85"/>
      <c r="P10" s="85"/>
      <c r="Q10" s="84"/>
      <c r="R10" s="84"/>
      <c r="S10" s="84"/>
      <c r="T10" s="84"/>
      <c r="U10" s="84"/>
      <c r="V10" s="85"/>
      <c r="W10" s="85"/>
      <c r="X10" s="84"/>
      <c r="Y10" s="84"/>
      <c r="Z10" s="84"/>
      <c r="AA10" s="84"/>
      <c r="AB10" s="84"/>
      <c r="AC10" s="85"/>
      <c r="AD10" s="85"/>
      <c r="AE10" s="86"/>
      <c r="AF10" s="84"/>
      <c r="AG10" s="87"/>
      <c r="AH10" s="100">
        <f>COUNTIF(C10:AG10,"●")</f>
        <v>0</v>
      </c>
      <c r="AI10" s="209">
        <v>0</v>
      </c>
    </row>
    <row r="11" spans="2:35" s="101" customFormat="1" ht="13.8" thickBot="1" x14ac:dyDescent="0.25">
      <c r="B11" s="102" t="s">
        <v>42</v>
      </c>
      <c r="C11" s="103"/>
      <c r="D11" s="104"/>
      <c r="E11" s="104"/>
      <c r="F11" s="104"/>
      <c r="G11" s="104"/>
      <c r="H11" s="105"/>
      <c r="I11" s="105"/>
      <c r="J11" s="104"/>
      <c r="K11" s="104"/>
      <c r="L11" s="104"/>
      <c r="M11" s="104"/>
      <c r="N11" s="104"/>
      <c r="O11" s="105"/>
      <c r="P11" s="105"/>
      <c r="Q11" s="104"/>
      <c r="R11" s="104"/>
      <c r="S11" s="104"/>
      <c r="T11" s="104"/>
      <c r="U11" s="104"/>
      <c r="V11" s="105"/>
      <c r="W11" s="105"/>
      <c r="X11" s="104"/>
      <c r="Y11" s="104"/>
      <c r="Z11" s="104"/>
      <c r="AA11" s="104"/>
      <c r="AB11" s="104"/>
      <c r="AC11" s="105"/>
      <c r="AD11" s="105"/>
      <c r="AE11" s="106"/>
      <c r="AF11" s="104"/>
      <c r="AG11" s="107"/>
      <c r="AH11" s="108">
        <f>COUNTIF(C11:AG11,"●")</f>
        <v>0</v>
      </c>
      <c r="AI11" s="210"/>
    </row>
    <row r="12" spans="2:35" ht="13.8" thickBot="1" x14ac:dyDescent="0.25"/>
    <row r="13" spans="2:35" ht="13.5" customHeight="1" x14ac:dyDescent="0.2">
      <c r="B13" s="82" t="s">
        <v>27</v>
      </c>
      <c r="C13" s="207">
        <v>5</v>
      </c>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11"/>
      <c r="AH13" s="198" t="s">
        <v>28</v>
      </c>
      <c r="AI13" s="201" t="s">
        <v>29</v>
      </c>
    </row>
    <row r="14" spans="2:35" x14ac:dyDescent="0.2">
      <c r="B14" s="83" t="s">
        <v>30</v>
      </c>
      <c r="C14" s="84">
        <v>1</v>
      </c>
      <c r="D14" s="84">
        <f t="shared" ref="D14:AG14" si="1">+C14+1</f>
        <v>2</v>
      </c>
      <c r="E14" s="86">
        <f t="shared" si="1"/>
        <v>3</v>
      </c>
      <c r="F14" s="86">
        <f t="shared" si="1"/>
        <v>4</v>
      </c>
      <c r="G14" s="86">
        <f t="shared" si="1"/>
        <v>5</v>
      </c>
      <c r="H14" s="86">
        <f t="shared" si="1"/>
        <v>6</v>
      </c>
      <c r="I14" s="84">
        <f t="shared" si="1"/>
        <v>7</v>
      </c>
      <c r="J14" s="84">
        <f t="shared" si="1"/>
        <v>8</v>
      </c>
      <c r="K14" s="84">
        <f t="shared" si="1"/>
        <v>9</v>
      </c>
      <c r="L14" s="84">
        <f t="shared" si="1"/>
        <v>10</v>
      </c>
      <c r="M14" s="85">
        <f t="shared" si="1"/>
        <v>11</v>
      </c>
      <c r="N14" s="85">
        <f t="shared" si="1"/>
        <v>12</v>
      </c>
      <c r="O14" s="84">
        <f t="shared" si="1"/>
        <v>13</v>
      </c>
      <c r="P14" s="84">
        <f t="shared" si="1"/>
        <v>14</v>
      </c>
      <c r="Q14" s="84">
        <f t="shared" si="1"/>
        <v>15</v>
      </c>
      <c r="R14" s="84">
        <f t="shared" si="1"/>
        <v>16</v>
      </c>
      <c r="S14" s="84">
        <f t="shared" si="1"/>
        <v>17</v>
      </c>
      <c r="T14" s="85">
        <f t="shared" si="1"/>
        <v>18</v>
      </c>
      <c r="U14" s="85">
        <f t="shared" si="1"/>
        <v>19</v>
      </c>
      <c r="V14" s="84">
        <f t="shared" si="1"/>
        <v>20</v>
      </c>
      <c r="W14" s="84">
        <f t="shared" si="1"/>
        <v>21</v>
      </c>
      <c r="X14" s="84">
        <f t="shared" si="1"/>
        <v>22</v>
      </c>
      <c r="Y14" s="84">
        <f t="shared" si="1"/>
        <v>23</v>
      </c>
      <c r="Z14" s="84">
        <f t="shared" si="1"/>
        <v>24</v>
      </c>
      <c r="AA14" s="85">
        <f t="shared" si="1"/>
        <v>25</v>
      </c>
      <c r="AB14" s="85">
        <f t="shared" si="1"/>
        <v>26</v>
      </c>
      <c r="AC14" s="84">
        <f t="shared" si="1"/>
        <v>27</v>
      </c>
      <c r="AD14" s="84">
        <f t="shared" si="1"/>
        <v>28</v>
      </c>
      <c r="AE14" s="84">
        <f t="shared" si="1"/>
        <v>29</v>
      </c>
      <c r="AF14" s="84">
        <f t="shared" si="1"/>
        <v>30</v>
      </c>
      <c r="AG14" s="84">
        <f t="shared" si="1"/>
        <v>31</v>
      </c>
      <c r="AH14" s="199"/>
      <c r="AI14" s="202"/>
    </row>
    <row r="15" spans="2:35" x14ac:dyDescent="0.2">
      <c r="B15" s="83" t="s">
        <v>31</v>
      </c>
      <c r="C15" s="89" t="s">
        <v>56</v>
      </c>
      <c r="D15" s="89" t="s">
        <v>35</v>
      </c>
      <c r="E15" s="91" t="s">
        <v>36</v>
      </c>
      <c r="F15" s="91" t="s">
        <v>37</v>
      </c>
      <c r="G15" s="91" t="s">
        <v>38</v>
      </c>
      <c r="H15" s="91" t="s">
        <v>32</v>
      </c>
      <c r="I15" s="89" t="s">
        <v>33</v>
      </c>
      <c r="J15" s="89" t="s">
        <v>34</v>
      </c>
      <c r="K15" s="89" t="s">
        <v>35</v>
      </c>
      <c r="L15" s="89" t="s">
        <v>36</v>
      </c>
      <c r="M15" s="90" t="s">
        <v>37</v>
      </c>
      <c r="N15" s="90" t="s">
        <v>38</v>
      </c>
      <c r="O15" s="89" t="s">
        <v>32</v>
      </c>
      <c r="P15" s="89" t="s">
        <v>33</v>
      </c>
      <c r="Q15" s="89" t="s">
        <v>34</v>
      </c>
      <c r="R15" s="89" t="s">
        <v>35</v>
      </c>
      <c r="S15" s="89" t="s">
        <v>36</v>
      </c>
      <c r="T15" s="90" t="s">
        <v>37</v>
      </c>
      <c r="U15" s="90" t="s">
        <v>38</v>
      </c>
      <c r="V15" s="89" t="s">
        <v>32</v>
      </c>
      <c r="W15" s="89" t="s">
        <v>33</v>
      </c>
      <c r="X15" s="89" t="s">
        <v>34</v>
      </c>
      <c r="Y15" s="89" t="s">
        <v>35</v>
      </c>
      <c r="Z15" s="89" t="s">
        <v>36</v>
      </c>
      <c r="AA15" s="90" t="s">
        <v>37</v>
      </c>
      <c r="AB15" s="90" t="s">
        <v>38</v>
      </c>
      <c r="AC15" s="89" t="s">
        <v>32</v>
      </c>
      <c r="AD15" s="89" t="s">
        <v>33</v>
      </c>
      <c r="AE15" s="89" t="s">
        <v>34</v>
      </c>
      <c r="AF15" s="89" t="s">
        <v>35</v>
      </c>
      <c r="AG15" s="89" t="s">
        <v>36</v>
      </c>
      <c r="AH15" s="199"/>
      <c r="AI15" s="202"/>
    </row>
    <row r="16" spans="2:35" s="98" customFormat="1" ht="60" customHeight="1" x14ac:dyDescent="0.2">
      <c r="B16" s="92" t="s">
        <v>39</v>
      </c>
      <c r="C16" s="94"/>
      <c r="D16" s="94"/>
      <c r="E16" s="96" t="s">
        <v>43</v>
      </c>
      <c r="F16" s="96" t="s">
        <v>44</v>
      </c>
      <c r="G16" s="96" t="s">
        <v>45</v>
      </c>
      <c r="H16" s="109" t="s">
        <v>89</v>
      </c>
      <c r="I16" s="94"/>
      <c r="J16" s="94"/>
      <c r="K16" s="94"/>
      <c r="L16" s="94" t="s">
        <v>69</v>
      </c>
      <c r="M16" s="95"/>
      <c r="N16" s="95"/>
      <c r="O16" s="94"/>
      <c r="P16" s="94"/>
      <c r="Q16" s="94"/>
      <c r="R16" s="93"/>
      <c r="S16" s="94"/>
      <c r="T16" s="95"/>
      <c r="U16" s="95"/>
      <c r="V16" s="94"/>
      <c r="W16" s="94"/>
      <c r="X16" s="94"/>
      <c r="Y16" s="94"/>
      <c r="Z16" s="110"/>
      <c r="AA16" s="111"/>
      <c r="AB16" s="95"/>
      <c r="AC16" s="112" t="s">
        <v>84</v>
      </c>
      <c r="AD16" s="110"/>
      <c r="AE16" s="94"/>
      <c r="AF16" s="94"/>
      <c r="AG16" s="94"/>
      <c r="AH16" s="200"/>
      <c r="AI16" s="203"/>
    </row>
    <row r="17" spans="2:35" s="101" customFormat="1" x14ac:dyDescent="0.2">
      <c r="B17" s="83" t="s">
        <v>41</v>
      </c>
      <c r="C17" s="84"/>
      <c r="D17" s="84"/>
      <c r="E17" s="86"/>
      <c r="F17" s="86"/>
      <c r="G17" s="86"/>
      <c r="H17" s="86"/>
      <c r="I17" s="84"/>
      <c r="J17" s="84"/>
      <c r="K17" s="84"/>
      <c r="L17" s="84"/>
      <c r="M17" s="85"/>
      <c r="N17" s="85"/>
      <c r="O17" s="84"/>
      <c r="P17" s="84"/>
      <c r="Q17" s="84"/>
      <c r="R17" s="84"/>
      <c r="S17" s="84"/>
      <c r="T17" s="85"/>
      <c r="U17" s="85"/>
      <c r="V17" s="84"/>
      <c r="W17" s="84"/>
      <c r="X17" s="84"/>
      <c r="Y17" s="84"/>
      <c r="Z17" s="84"/>
      <c r="AA17" s="85"/>
      <c r="AB17" s="85"/>
      <c r="AC17" s="84"/>
      <c r="AD17" s="84"/>
      <c r="AE17" s="84"/>
      <c r="AF17" s="84"/>
      <c r="AG17" s="84"/>
      <c r="AH17" s="100">
        <f>COUNTIF(C17:AG17,"●")</f>
        <v>0</v>
      </c>
      <c r="AI17" s="209">
        <v>5</v>
      </c>
    </row>
    <row r="18" spans="2:35" s="101" customFormat="1" ht="13.8" thickBot="1" x14ac:dyDescent="0.25">
      <c r="B18" s="102" t="s">
        <v>42</v>
      </c>
      <c r="C18" s="104"/>
      <c r="D18" s="104"/>
      <c r="E18" s="106"/>
      <c r="F18" s="106"/>
      <c r="G18" s="106"/>
      <c r="H18" s="106"/>
      <c r="I18" s="104"/>
      <c r="J18" s="104"/>
      <c r="K18" s="104"/>
      <c r="L18" s="104"/>
      <c r="M18" s="105"/>
      <c r="N18" s="105"/>
      <c r="O18" s="104"/>
      <c r="P18" s="104"/>
      <c r="Q18" s="104"/>
      <c r="R18" s="104"/>
      <c r="S18" s="104"/>
      <c r="T18" s="105"/>
      <c r="U18" s="105"/>
      <c r="V18" s="104"/>
      <c r="W18" s="104"/>
      <c r="X18" s="104"/>
      <c r="Y18" s="104"/>
      <c r="Z18" s="104"/>
      <c r="AA18" s="105"/>
      <c r="AB18" s="105"/>
      <c r="AC18" s="104"/>
      <c r="AD18" s="104"/>
      <c r="AE18" s="104"/>
      <c r="AF18" s="104"/>
      <c r="AG18" s="104"/>
      <c r="AH18" s="108">
        <f>COUNTIF(C18:AG18,"●")</f>
        <v>0</v>
      </c>
      <c r="AI18" s="210"/>
    </row>
    <row r="19" spans="2:35" ht="13.8" thickBot="1" x14ac:dyDescent="0.25"/>
    <row r="20" spans="2:35" ht="13.5" customHeight="1" x14ac:dyDescent="0.2">
      <c r="B20" s="82" t="s">
        <v>27</v>
      </c>
      <c r="C20" s="207">
        <v>6</v>
      </c>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11"/>
      <c r="AH20" s="198" t="s">
        <v>28</v>
      </c>
      <c r="AI20" s="201" t="s">
        <v>29</v>
      </c>
    </row>
    <row r="21" spans="2:35" x14ac:dyDescent="0.2">
      <c r="B21" s="83" t="s">
        <v>30</v>
      </c>
      <c r="C21" s="85">
        <v>1</v>
      </c>
      <c r="D21" s="85">
        <f t="shared" ref="D21:AF21" si="2">+C21+1</f>
        <v>2</v>
      </c>
      <c r="E21" s="84">
        <f t="shared" si="2"/>
        <v>3</v>
      </c>
      <c r="F21" s="84">
        <f t="shared" si="2"/>
        <v>4</v>
      </c>
      <c r="G21" s="84">
        <f t="shared" si="2"/>
        <v>5</v>
      </c>
      <c r="H21" s="84">
        <f t="shared" si="2"/>
        <v>6</v>
      </c>
      <c r="I21" s="84">
        <f t="shared" si="2"/>
        <v>7</v>
      </c>
      <c r="J21" s="85">
        <f t="shared" si="2"/>
        <v>8</v>
      </c>
      <c r="K21" s="85">
        <f t="shared" si="2"/>
        <v>9</v>
      </c>
      <c r="L21" s="84">
        <f t="shared" si="2"/>
        <v>10</v>
      </c>
      <c r="M21" s="84">
        <f t="shared" si="2"/>
        <v>11</v>
      </c>
      <c r="N21" s="84">
        <f t="shared" si="2"/>
        <v>12</v>
      </c>
      <c r="O21" s="84">
        <f t="shared" si="2"/>
        <v>13</v>
      </c>
      <c r="P21" s="84">
        <f t="shared" si="2"/>
        <v>14</v>
      </c>
      <c r="Q21" s="85">
        <f t="shared" si="2"/>
        <v>15</v>
      </c>
      <c r="R21" s="85">
        <f t="shared" si="2"/>
        <v>16</v>
      </c>
      <c r="S21" s="84">
        <f t="shared" si="2"/>
        <v>17</v>
      </c>
      <c r="T21" s="84">
        <f t="shared" si="2"/>
        <v>18</v>
      </c>
      <c r="U21" s="84">
        <f t="shared" si="2"/>
        <v>19</v>
      </c>
      <c r="V21" s="84">
        <f t="shared" si="2"/>
        <v>20</v>
      </c>
      <c r="W21" s="84">
        <f t="shared" si="2"/>
        <v>21</v>
      </c>
      <c r="X21" s="85">
        <f t="shared" si="2"/>
        <v>22</v>
      </c>
      <c r="Y21" s="85">
        <f t="shared" si="2"/>
        <v>23</v>
      </c>
      <c r="Z21" s="84">
        <f t="shared" si="2"/>
        <v>24</v>
      </c>
      <c r="AA21" s="84">
        <f t="shared" si="2"/>
        <v>25</v>
      </c>
      <c r="AB21" s="84">
        <f t="shared" si="2"/>
        <v>26</v>
      </c>
      <c r="AC21" s="84">
        <f t="shared" si="2"/>
        <v>27</v>
      </c>
      <c r="AD21" s="84">
        <f t="shared" si="2"/>
        <v>28</v>
      </c>
      <c r="AE21" s="85">
        <f t="shared" si="2"/>
        <v>29</v>
      </c>
      <c r="AF21" s="85">
        <f t="shared" si="2"/>
        <v>30</v>
      </c>
      <c r="AG21" s="99"/>
      <c r="AH21" s="199"/>
      <c r="AI21" s="202"/>
    </row>
    <row r="22" spans="2:35" x14ac:dyDescent="0.2">
      <c r="B22" s="83" t="s">
        <v>31</v>
      </c>
      <c r="C22" s="90" t="s">
        <v>68</v>
      </c>
      <c r="D22" s="90" t="s">
        <v>38</v>
      </c>
      <c r="E22" s="89" t="s">
        <v>32</v>
      </c>
      <c r="F22" s="89" t="s">
        <v>33</v>
      </c>
      <c r="G22" s="89" t="s">
        <v>34</v>
      </c>
      <c r="H22" s="89" t="s">
        <v>35</v>
      </c>
      <c r="I22" s="89" t="s">
        <v>36</v>
      </c>
      <c r="J22" s="90" t="s">
        <v>37</v>
      </c>
      <c r="K22" s="90" t="s">
        <v>38</v>
      </c>
      <c r="L22" s="89" t="s">
        <v>32</v>
      </c>
      <c r="M22" s="89" t="s">
        <v>33</v>
      </c>
      <c r="N22" s="89" t="s">
        <v>34</v>
      </c>
      <c r="O22" s="89" t="s">
        <v>35</v>
      </c>
      <c r="P22" s="89" t="s">
        <v>36</v>
      </c>
      <c r="Q22" s="90" t="s">
        <v>37</v>
      </c>
      <c r="R22" s="90" t="s">
        <v>38</v>
      </c>
      <c r="S22" s="89" t="s">
        <v>32</v>
      </c>
      <c r="T22" s="89" t="s">
        <v>33</v>
      </c>
      <c r="U22" s="89" t="s">
        <v>34</v>
      </c>
      <c r="V22" s="89" t="s">
        <v>35</v>
      </c>
      <c r="W22" s="89" t="s">
        <v>36</v>
      </c>
      <c r="X22" s="90" t="s">
        <v>37</v>
      </c>
      <c r="Y22" s="90" t="s">
        <v>38</v>
      </c>
      <c r="Z22" s="89" t="s">
        <v>32</v>
      </c>
      <c r="AA22" s="89" t="s">
        <v>33</v>
      </c>
      <c r="AB22" s="89" t="s">
        <v>34</v>
      </c>
      <c r="AC22" s="89" t="s">
        <v>35</v>
      </c>
      <c r="AD22" s="89" t="s">
        <v>36</v>
      </c>
      <c r="AE22" s="90" t="s">
        <v>37</v>
      </c>
      <c r="AF22" s="90" t="s">
        <v>38</v>
      </c>
      <c r="AG22" s="99"/>
      <c r="AH22" s="199"/>
      <c r="AI22" s="202"/>
    </row>
    <row r="23" spans="2:35" s="98" customFormat="1" ht="60" customHeight="1" x14ac:dyDescent="0.2">
      <c r="B23" s="92" t="s">
        <v>39</v>
      </c>
      <c r="C23" s="95"/>
      <c r="D23" s="95"/>
      <c r="E23" s="94"/>
      <c r="F23" s="94"/>
      <c r="G23" s="94"/>
      <c r="H23" s="94"/>
      <c r="I23" s="94"/>
      <c r="J23" s="95"/>
      <c r="K23" s="95"/>
      <c r="L23" s="94"/>
      <c r="M23" s="94"/>
      <c r="N23" s="94"/>
      <c r="O23" s="94"/>
      <c r="P23" s="94"/>
      <c r="Q23" s="95"/>
      <c r="R23" s="95"/>
      <c r="S23" s="94"/>
      <c r="T23" s="94"/>
      <c r="U23" s="94"/>
      <c r="V23" s="94"/>
      <c r="W23" s="94"/>
      <c r="X23" s="95"/>
      <c r="Y23" s="95"/>
      <c r="Z23" s="94"/>
      <c r="AA23" s="94"/>
      <c r="AB23" s="94"/>
      <c r="AC23" s="94"/>
      <c r="AD23" s="94"/>
      <c r="AE23" s="95"/>
      <c r="AF23" s="95"/>
      <c r="AG23" s="93"/>
      <c r="AH23" s="200"/>
      <c r="AI23" s="203"/>
    </row>
    <row r="24" spans="2:35" s="101" customFormat="1" x14ac:dyDescent="0.2">
      <c r="B24" s="83" t="s">
        <v>41</v>
      </c>
      <c r="C24" s="85" t="s">
        <v>70</v>
      </c>
      <c r="D24" s="85" t="s">
        <v>72</v>
      </c>
      <c r="E24" s="84"/>
      <c r="F24" s="84"/>
      <c r="G24" s="84"/>
      <c r="H24" s="84"/>
      <c r="I24" s="84"/>
      <c r="J24" s="85" t="s">
        <v>70</v>
      </c>
      <c r="K24" s="85" t="s">
        <v>72</v>
      </c>
      <c r="L24" s="84"/>
      <c r="M24" s="84"/>
      <c r="N24" s="84"/>
      <c r="O24" s="84"/>
      <c r="P24" s="84"/>
      <c r="Q24" s="85" t="s">
        <v>70</v>
      </c>
      <c r="R24" s="85" t="s">
        <v>72</v>
      </c>
      <c r="S24" s="84"/>
      <c r="T24" s="84"/>
      <c r="U24" s="84"/>
      <c r="V24" s="84"/>
      <c r="W24" s="84"/>
      <c r="X24" s="85" t="s">
        <v>70</v>
      </c>
      <c r="Y24" s="85" t="s">
        <v>72</v>
      </c>
      <c r="Z24" s="84"/>
      <c r="AA24" s="84"/>
      <c r="AB24" s="84"/>
      <c r="AC24" s="84"/>
      <c r="AD24" s="84"/>
      <c r="AE24" s="85" t="s">
        <v>70</v>
      </c>
      <c r="AF24" s="85" t="s">
        <v>72</v>
      </c>
      <c r="AG24" s="99"/>
      <c r="AH24" s="100">
        <f>COUNTIF(C24:AG24,"●")</f>
        <v>10</v>
      </c>
      <c r="AI24" s="209">
        <v>30</v>
      </c>
    </row>
    <row r="25" spans="2:35" s="101" customFormat="1" ht="13.8" thickBot="1" x14ac:dyDescent="0.25">
      <c r="B25" s="102" t="s">
        <v>42</v>
      </c>
      <c r="C25" s="105"/>
      <c r="D25" s="105"/>
      <c r="E25" s="104"/>
      <c r="F25" s="104"/>
      <c r="G25" s="104"/>
      <c r="H25" s="104"/>
      <c r="I25" s="104"/>
      <c r="J25" s="105"/>
      <c r="K25" s="105"/>
      <c r="L25" s="104"/>
      <c r="M25" s="104"/>
      <c r="N25" s="104"/>
      <c r="O25" s="104"/>
      <c r="P25" s="104"/>
      <c r="Q25" s="105"/>
      <c r="R25" s="105"/>
      <c r="S25" s="104"/>
      <c r="T25" s="104"/>
      <c r="U25" s="104"/>
      <c r="V25" s="104"/>
      <c r="W25" s="104"/>
      <c r="X25" s="105"/>
      <c r="Y25" s="105"/>
      <c r="Z25" s="104"/>
      <c r="AA25" s="104"/>
      <c r="AB25" s="104"/>
      <c r="AC25" s="104"/>
      <c r="AD25" s="104"/>
      <c r="AE25" s="105"/>
      <c r="AF25" s="105"/>
      <c r="AG25" s="103"/>
      <c r="AH25" s="108">
        <f>COUNTIF(C25:AG25,"●")</f>
        <v>0</v>
      </c>
      <c r="AI25" s="210"/>
    </row>
    <row r="26" spans="2:35" ht="13.8" thickBot="1" x14ac:dyDescent="0.25"/>
    <row r="27" spans="2:35" ht="13.5" customHeight="1" x14ac:dyDescent="0.2">
      <c r="B27" s="82" t="s">
        <v>27</v>
      </c>
      <c r="C27" s="195">
        <v>7</v>
      </c>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7"/>
      <c r="AH27" s="198" t="s">
        <v>28</v>
      </c>
      <c r="AI27" s="201" t="s">
        <v>29</v>
      </c>
    </row>
    <row r="28" spans="2:35" x14ac:dyDescent="0.2">
      <c r="B28" s="83" t="s">
        <v>30</v>
      </c>
      <c r="C28" s="99">
        <v>1</v>
      </c>
      <c r="D28" s="84">
        <f t="shared" ref="D28:AG28" si="3">+C28+1</f>
        <v>2</v>
      </c>
      <c r="E28" s="84">
        <f t="shared" si="3"/>
        <v>3</v>
      </c>
      <c r="F28" s="84">
        <f t="shared" si="3"/>
        <v>4</v>
      </c>
      <c r="G28" s="84">
        <f t="shared" si="3"/>
        <v>5</v>
      </c>
      <c r="H28" s="85">
        <f t="shared" si="3"/>
        <v>6</v>
      </c>
      <c r="I28" s="85">
        <f t="shared" si="3"/>
        <v>7</v>
      </c>
      <c r="J28" s="99">
        <f t="shared" si="3"/>
        <v>8</v>
      </c>
      <c r="K28" s="84">
        <f t="shared" si="3"/>
        <v>9</v>
      </c>
      <c r="L28" s="84">
        <f t="shared" si="3"/>
        <v>10</v>
      </c>
      <c r="M28" s="84">
        <f t="shared" si="3"/>
        <v>11</v>
      </c>
      <c r="N28" s="84">
        <f t="shared" si="3"/>
        <v>12</v>
      </c>
      <c r="O28" s="85">
        <f t="shared" si="3"/>
        <v>13</v>
      </c>
      <c r="P28" s="85">
        <f t="shared" si="3"/>
        <v>14</v>
      </c>
      <c r="Q28" s="86">
        <f t="shared" si="3"/>
        <v>15</v>
      </c>
      <c r="R28" s="84">
        <f t="shared" si="3"/>
        <v>16</v>
      </c>
      <c r="S28" s="84">
        <f t="shared" si="3"/>
        <v>17</v>
      </c>
      <c r="T28" s="84">
        <f t="shared" si="3"/>
        <v>18</v>
      </c>
      <c r="U28" s="84">
        <f t="shared" si="3"/>
        <v>19</v>
      </c>
      <c r="V28" s="85">
        <f t="shared" si="3"/>
        <v>20</v>
      </c>
      <c r="W28" s="85">
        <f t="shared" si="3"/>
        <v>21</v>
      </c>
      <c r="X28" s="84">
        <f t="shared" si="3"/>
        <v>22</v>
      </c>
      <c r="Y28" s="84">
        <f t="shared" si="3"/>
        <v>23</v>
      </c>
      <c r="Z28" s="84">
        <f t="shared" si="3"/>
        <v>24</v>
      </c>
      <c r="AA28" s="84">
        <f t="shared" si="3"/>
        <v>25</v>
      </c>
      <c r="AB28" s="84">
        <f t="shared" si="3"/>
        <v>26</v>
      </c>
      <c r="AC28" s="85">
        <f t="shared" si="3"/>
        <v>27</v>
      </c>
      <c r="AD28" s="85">
        <f t="shared" si="3"/>
        <v>28</v>
      </c>
      <c r="AE28" s="84">
        <f t="shared" si="3"/>
        <v>29</v>
      </c>
      <c r="AF28" s="84">
        <f t="shared" si="3"/>
        <v>30</v>
      </c>
      <c r="AG28" s="84">
        <f t="shared" si="3"/>
        <v>31</v>
      </c>
      <c r="AH28" s="199"/>
      <c r="AI28" s="202"/>
    </row>
    <row r="29" spans="2:35" x14ac:dyDescent="0.2">
      <c r="B29" s="83" t="s">
        <v>31</v>
      </c>
      <c r="C29" s="88" t="s">
        <v>88</v>
      </c>
      <c r="D29" s="88" t="s">
        <v>33</v>
      </c>
      <c r="E29" s="88" t="s">
        <v>34</v>
      </c>
      <c r="F29" s="88" t="s">
        <v>35</v>
      </c>
      <c r="G29" s="88" t="s">
        <v>36</v>
      </c>
      <c r="H29" s="90" t="s">
        <v>37</v>
      </c>
      <c r="I29" s="90" t="s">
        <v>38</v>
      </c>
      <c r="J29" s="88" t="s">
        <v>32</v>
      </c>
      <c r="K29" s="88" t="s">
        <v>33</v>
      </c>
      <c r="L29" s="88" t="s">
        <v>34</v>
      </c>
      <c r="M29" s="88" t="s">
        <v>35</v>
      </c>
      <c r="N29" s="88" t="s">
        <v>36</v>
      </c>
      <c r="O29" s="90" t="s">
        <v>37</v>
      </c>
      <c r="P29" s="90" t="s">
        <v>38</v>
      </c>
      <c r="Q29" s="91" t="s">
        <v>32</v>
      </c>
      <c r="R29" s="88" t="s">
        <v>33</v>
      </c>
      <c r="S29" s="88" t="s">
        <v>34</v>
      </c>
      <c r="T29" s="88" t="s">
        <v>35</v>
      </c>
      <c r="U29" s="88" t="s">
        <v>36</v>
      </c>
      <c r="V29" s="90" t="s">
        <v>37</v>
      </c>
      <c r="W29" s="90" t="s">
        <v>38</v>
      </c>
      <c r="X29" s="89" t="s">
        <v>32</v>
      </c>
      <c r="Y29" s="88" t="s">
        <v>33</v>
      </c>
      <c r="Z29" s="88" t="s">
        <v>34</v>
      </c>
      <c r="AA29" s="88" t="s">
        <v>35</v>
      </c>
      <c r="AB29" s="88" t="s">
        <v>36</v>
      </c>
      <c r="AC29" s="90" t="s">
        <v>37</v>
      </c>
      <c r="AD29" s="90" t="s">
        <v>38</v>
      </c>
      <c r="AE29" s="88" t="s">
        <v>32</v>
      </c>
      <c r="AF29" s="88" t="s">
        <v>33</v>
      </c>
      <c r="AG29" s="88" t="s">
        <v>34</v>
      </c>
      <c r="AH29" s="199"/>
      <c r="AI29" s="202"/>
    </row>
    <row r="30" spans="2:35" s="98" customFormat="1" ht="60" customHeight="1" x14ac:dyDescent="0.2">
      <c r="B30" s="92" t="s">
        <v>39</v>
      </c>
      <c r="C30" s="93"/>
      <c r="D30" s="94"/>
      <c r="E30" s="94"/>
      <c r="F30" s="94"/>
      <c r="G30" s="94"/>
      <c r="H30" s="95"/>
      <c r="I30" s="95"/>
      <c r="J30" s="94"/>
      <c r="K30" s="94"/>
      <c r="L30" s="94"/>
      <c r="M30" s="94"/>
      <c r="N30" s="94"/>
      <c r="O30" s="95"/>
      <c r="P30" s="95"/>
      <c r="Q30" s="96" t="s">
        <v>73</v>
      </c>
      <c r="R30" s="94"/>
      <c r="S30" s="94"/>
      <c r="T30" s="94"/>
      <c r="U30" s="94"/>
      <c r="V30" s="95"/>
      <c r="W30" s="95"/>
      <c r="X30" s="94"/>
      <c r="Y30" s="94"/>
      <c r="Z30" s="94"/>
      <c r="AA30" s="94"/>
      <c r="AB30" s="94"/>
      <c r="AC30" s="95"/>
      <c r="AD30" s="95"/>
      <c r="AE30" s="94"/>
      <c r="AF30" s="94"/>
      <c r="AG30" s="94"/>
      <c r="AH30" s="200"/>
      <c r="AI30" s="203"/>
    </row>
    <row r="31" spans="2:35" s="101" customFormat="1" x14ac:dyDescent="0.2">
      <c r="B31" s="83" t="s">
        <v>41</v>
      </c>
      <c r="C31" s="99"/>
      <c r="D31" s="84"/>
      <c r="E31" s="84"/>
      <c r="F31" s="84"/>
      <c r="G31" s="84"/>
      <c r="H31" s="85" t="s">
        <v>70</v>
      </c>
      <c r="I31" s="85" t="s">
        <v>70</v>
      </c>
      <c r="J31" s="84"/>
      <c r="K31" s="84"/>
      <c r="L31" s="84"/>
      <c r="M31" s="84"/>
      <c r="N31" s="84"/>
      <c r="O31" s="85" t="s">
        <v>70</v>
      </c>
      <c r="P31" s="85" t="s">
        <v>70</v>
      </c>
      <c r="Q31" s="86" t="s">
        <v>70</v>
      </c>
      <c r="R31" s="84"/>
      <c r="S31" s="84"/>
      <c r="T31" s="84"/>
      <c r="U31" s="84"/>
      <c r="V31" s="85" t="s">
        <v>70</v>
      </c>
      <c r="W31" s="85" t="s">
        <v>70</v>
      </c>
      <c r="X31" s="84"/>
      <c r="Y31" s="84"/>
      <c r="Z31" s="84"/>
      <c r="AA31" s="84"/>
      <c r="AB31" s="84"/>
      <c r="AC31" s="85" t="s">
        <v>70</v>
      </c>
      <c r="AD31" s="85" t="s">
        <v>70</v>
      </c>
      <c r="AE31" s="84"/>
      <c r="AF31" s="84"/>
      <c r="AG31" s="84"/>
      <c r="AH31" s="100">
        <f>COUNTIF(C31:AG31,"●")</f>
        <v>9</v>
      </c>
      <c r="AI31" s="209">
        <v>31</v>
      </c>
    </row>
    <row r="32" spans="2:35" s="101" customFormat="1" ht="13.8" thickBot="1" x14ac:dyDescent="0.25">
      <c r="B32" s="102" t="s">
        <v>42</v>
      </c>
      <c r="C32" s="103"/>
      <c r="D32" s="104"/>
      <c r="E32" s="104"/>
      <c r="F32" s="104"/>
      <c r="G32" s="104"/>
      <c r="H32" s="105"/>
      <c r="I32" s="105"/>
      <c r="J32" s="104"/>
      <c r="K32" s="104"/>
      <c r="L32" s="104"/>
      <c r="M32" s="104"/>
      <c r="N32" s="104"/>
      <c r="O32" s="105"/>
      <c r="P32" s="105"/>
      <c r="Q32" s="106"/>
      <c r="R32" s="104"/>
      <c r="S32" s="104"/>
      <c r="T32" s="104"/>
      <c r="U32" s="104"/>
      <c r="V32" s="105"/>
      <c r="W32" s="105"/>
      <c r="X32" s="104"/>
      <c r="Y32" s="104"/>
      <c r="Z32" s="104"/>
      <c r="AA32" s="104"/>
      <c r="AB32" s="104"/>
      <c r="AC32" s="105"/>
      <c r="AD32" s="105"/>
      <c r="AE32" s="104"/>
      <c r="AF32" s="104"/>
      <c r="AG32" s="104"/>
      <c r="AH32" s="108">
        <f>COUNTIF(C32:AG32,"●")</f>
        <v>0</v>
      </c>
      <c r="AI32" s="210"/>
    </row>
    <row r="33" spans="2:35" ht="13.8" thickBot="1" x14ac:dyDescent="0.25"/>
    <row r="34" spans="2:35" ht="13.5" customHeight="1" x14ac:dyDescent="0.2">
      <c r="B34" s="82" t="s">
        <v>27</v>
      </c>
      <c r="C34" s="207">
        <v>8</v>
      </c>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11"/>
      <c r="AH34" s="198" t="s">
        <v>28</v>
      </c>
      <c r="AI34" s="201" t="s">
        <v>29</v>
      </c>
    </row>
    <row r="35" spans="2:35" x14ac:dyDescent="0.2">
      <c r="B35" s="83" t="s">
        <v>30</v>
      </c>
      <c r="C35" s="84">
        <v>1</v>
      </c>
      <c r="D35" s="84">
        <f t="shared" ref="D35:AG35" si="4">+C35+1</f>
        <v>2</v>
      </c>
      <c r="E35" s="85">
        <f t="shared" si="4"/>
        <v>3</v>
      </c>
      <c r="F35" s="85">
        <f t="shared" si="4"/>
        <v>4</v>
      </c>
      <c r="G35" s="84">
        <f t="shared" si="4"/>
        <v>5</v>
      </c>
      <c r="H35" s="84">
        <f t="shared" si="4"/>
        <v>6</v>
      </c>
      <c r="I35" s="84">
        <f t="shared" si="4"/>
        <v>7</v>
      </c>
      <c r="J35" s="84">
        <f t="shared" si="4"/>
        <v>8</v>
      </c>
      <c r="K35" s="84">
        <f t="shared" si="4"/>
        <v>9</v>
      </c>
      <c r="L35" s="85">
        <f t="shared" si="4"/>
        <v>10</v>
      </c>
      <c r="M35" s="86">
        <f t="shared" si="4"/>
        <v>11</v>
      </c>
      <c r="N35" s="86">
        <f t="shared" si="4"/>
        <v>12</v>
      </c>
      <c r="O35" s="84">
        <f t="shared" si="4"/>
        <v>13</v>
      </c>
      <c r="P35" s="84">
        <f t="shared" si="4"/>
        <v>14</v>
      </c>
      <c r="Q35" s="84">
        <f t="shared" si="4"/>
        <v>15</v>
      </c>
      <c r="R35" s="84">
        <f t="shared" si="4"/>
        <v>16</v>
      </c>
      <c r="S35" s="85">
        <f t="shared" si="4"/>
        <v>17</v>
      </c>
      <c r="T35" s="85">
        <f t="shared" si="4"/>
        <v>18</v>
      </c>
      <c r="U35" s="84">
        <f t="shared" si="4"/>
        <v>19</v>
      </c>
      <c r="V35" s="84">
        <f t="shared" si="4"/>
        <v>20</v>
      </c>
      <c r="W35" s="84">
        <f t="shared" si="4"/>
        <v>21</v>
      </c>
      <c r="X35" s="84">
        <f t="shared" si="4"/>
        <v>22</v>
      </c>
      <c r="Y35" s="84">
        <f t="shared" si="4"/>
        <v>23</v>
      </c>
      <c r="Z35" s="85">
        <f t="shared" si="4"/>
        <v>24</v>
      </c>
      <c r="AA35" s="85">
        <f t="shared" si="4"/>
        <v>25</v>
      </c>
      <c r="AB35" s="99">
        <f t="shared" si="4"/>
        <v>26</v>
      </c>
      <c r="AC35" s="84">
        <f t="shared" si="4"/>
        <v>27</v>
      </c>
      <c r="AD35" s="84">
        <f t="shared" si="4"/>
        <v>28</v>
      </c>
      <c r="AE35" s="84">
        <f t="shared" si="4"/>
        <v>29</v>
      </c>
      <c r="AF35" s="84">
        <f t="shared" si="4"/>
        <v>30</v>
      </c>
      <c r="AG35" s="85">
        <f t="shared" si="4"/>
        <v>31</v>
      </c>
      <c r="AH35" s="199"/>
      <c r="AI35" s="202"/>
    </row>
    <row r="36" spans="2:35" x14ac:dyDescent="0.2">
      <c r="B36" s="83" t="s">
        <v>31</v>
      </c>
      <c r="C36" s="89" t="s">
        <v>74</v>
      </c>
      <c r="D36" s="89" t="s">
        <v>36</v>
      </c>
      <c r="E36" s="90" t="s">
        <v>37</v>
      </c>
      <c r="F36" s="90" t="s">
        <v>38</v>
      </c>
      <c r="G36" s="89" t="s">
        <v>32</v>
      </c>
      <c r="H36" s="89" t="s">
        <v>33</v>
      </c>
      <c r="I36" s="89" t="s">
        <v>34</v>
      </c>
      <c r="J36" s="89" t="s">
        <v>35</v>
      </c>
      <c r="K36" s="89" t="s">
        <v>36</v>
      </c>
      <c r="L36" s="90" t="s">
        <v>37</v>
      </c>
      <c r="M36" s="91" t="s">
        <v>38</v>
      </c>
      <c r="N36" s="91" t="s">
        <v>32</v>
      </c>
      <c r="O36" s="89" t="s">
        <v>33</v>
      </c>
      <c r="P36" s="89" t="s">
        <v>34</v>
      </c>
      <c r="Q36" s="89" t="s">
        <v>35</v>
      </c>
      <c r="R36" s="89" t="s">
        <v>36</v>
      </c>
      <c r="S36" s="90" t="s">
        <v>37</v>
      </c>
      <c r="T36" s="90" t="s">
        <v>38</v>
      </c>
      <c r="U36" s="89" t="s">
        <v>32</v>
      </c>
      <c r="V36" s="89" t="s">
        <v>33</v>
      </c>
      <c r="W36" s="89" t="s">
        <v>34</v>
      </c>
      <c r="X36" s="89" t="s">
        <v>35</v>
      </c>
      <c r="Y36" s="89" t="s">
        <v>36</v>
      </c>
      <c r="Z36" s="90" t="s">
        <v>37</v>
      </c>
      <c r="AA36" s="90" t="s">
        <v>38</v>
      </c>
      <c r="AB36" s="89" t="s">
        <v>32</v>
      </c>
      <c r="AC36" s="89" t="s">
        <v>33</v>
      </c>
      <c r="AD36" s="89" t="s">
        <v>34</v>
      </c>
      <c r="AE36" s="89" t="s">
        <v>35</v>
      </c>
      <c r="AF36" s="89" t="s">
        <v>36</v>
      </c>
      <c r="AG36" s="90" t="s">
        <v>37</v>
      </c>
      <c r="AH36" s="199"/>
      <c r="AI36" s="202"/>
    </row>
    <row r="37" spans="2:35" s="98" customFormat="1" ht="60" customHeight="1" x14ac:dyDescent="0.2">
      <c r="B37" s="92" t="s">
        <v>39</v>
      </c>
      <c r="C37" s="94"/>
      <c r="D37" s="94"/>
      <c r="E37" s="95"/>
      <c r="F37" s="95"/>
      <c r="G37" s="94"/>
      <c r="H37" s="94"/>
      <c r="I37" s="94"/>
      <c r="J37" s="94"/>
      <c r="K37" s="94"/>
      <c r="L37" s="95"/>
      <c r="M37" s="96" t="s">
        <v>47</v>
      </c>
      <c r="N37" s="109" t="s">
        <v>89</v>
      </c>
      <c r="O37" s="94" t="s">
        <v>48</v>
      </c>
      <c r="P37" s="94" t="s">
        <v>49</v>
      </c>
      <c r="Q37" s="94" t="s">
        <v>49</v>
      </c>
      <c r="R37" s="94"/>
      <c r="S37" s="95"/>
      <c r="T37" s="95"/>
      <c r="U37" s="94"/>
      <c r="V37" s="94"/>
      <c r="W37" s="94"/>
      <c r="X37" s="94"/>
      <c r="Y37" s="94"/>
      <c r="Z37" s="95"/>
      <c r="AA37" s="95"/>
      <c r="AB37" s="93"/>
      <c r="AC37" s="94"/>
      <c r="AD37" s="94"/>
      <c r="AE37" s="94"/>
      <c r="AF37" s="94"/>
      <c r="AG37" s="95"/>
      <c r="AH37" s="200"/>
      <c r="AI37" s="203"/>
    </row>
    <row r="38" spans="2:35" s="101" customFormat="1" x14ac:dyDescent="0.2">
      <c r="B38" s="83" t="s">
        <v>41</v>
      </c>
      <c r="C38" s="84"/>
      <c r="D38" s="84"/>
      <c r="E38" s="85" t="s">
        <v>70</v>
      </c>
      <c r="F38" s="85" t="s">
        <v>70</v>
      </c>
      <c r="G38" s="84"/>
      <c r="H38" s="84"/>
      <c r="I38" s="84"/>
      <c r="J38" s="84"/>
      <c r="K38" s="84"/>
      <c r="L38" s="85" t="s">
        <v>70</v>
      </c>
      <c r="M38" s="86" t="s">
        <v>70</v>
      </c>
      <c r="N38" s="86" t="s">
        <v>70</v>
      </c>
      <c r="O38" s="113"/>
      <c r="P38" s="113"/>
      <c r="Q38" s="113"/>
      <c r="R38" s="99"/>
      <c r="S38" s="85" t="s">
        <v>70</v>
      </c>
      <c r="T38" s="85" t="s">
        <v>70</v>
      </c>
      <c r="U38" s="84"/>
      <c r="V38" s="84"/>
      <c r="W38" s="84"/>
      <c r="X38" s="84"/>
      <c r="Y38" s="84"/>
      <c r="Z38" s="85" t="s">
        <v>70</v>
      </c>
      <c r="AA38" s="85" t="s">
        <v>70</v>
      </c>
      <c r="AB38" s="99"/>
      <c r="AC38" s="84"/>
      <c r="AD38" s="84"/>
      <c r="AE38" s="84"/>
      <c r="AF38" s="84"/>
      <c r="AG38" s="85" t="s">
        <v>70</v>
      </c>
      <c r="AH38" s="100">
        <f>COUNTIF(C38:AG38,"●")</f>
        <v>10</v>
      </c>
      <c r="AI38" s="209">
        <v>28</v>
      </c>
    </row>
    <row r="39" spans="2:35" s="101" customFormat="1" ht="13.8" thickBot="1" x14ac:dyDescent="0.25">
      <c r="B39" s="102" t="s">
        <v>42</v>
      </c>
      <c r="C39" s="104"/>
      <c r="D39" s="104"/>
      <c r="E39" s="105"/>
      <c r="F39" s="105"/>
      <c r="G39" s="104"/>
      <c r="H39" s="104"/>
      <c r="I39" s="104"/>
      <c r="J39" s="104"/>
      <c r="K39" s="104"/>
      <c r="L39" s="105"/>
      <c r="M39" s="106"/>
      <c r="N39" s="106"/>
      <c r="O39" s="114"/>
      <c r="P39" s="114"/>
      <c r="Q39" s="114"/>
      <c r="R39" s="103"/>
      <c r="S39" s="105"/>
      <c r="T39" s="105"/>
      <c r="U39" s="104"/>
      <c r="V39" s="104"/>
      <c r="W39" s="104"/>
      <c r="X39" s="104"/>
      <c r="Y39" s="104"/>
      <c r="Z39" s="105"/>
      <c r="AA39" s="105"/>
      <c r="AB39" s="103"/>
      <c r="AC39" s="104"/>
      <c r="AD39" s="104"/>
      <c r="AE39" s="104"/>
      <c r="AF39" s="104"/>
      <c r="AG39" s="105"/>
      <c r="AH39" s="108">
        <f>COUNTIF(C39:AG39,"●")</f>
        <v>0</v>
      </c>
      <c r="AI39" s="210"/>
    </row>
    <row r="40" spans="2:35" ht="13.8" thickBot="1" x14ac:dyDescent="0.25"/>
    <row r="41" spans="2:35" ht="13.5" customHeight="1" x14ac:dyDescent="0.2">
      <c r="B41" s="82" t="s">
        <v>27</v>
      </c>
      <c r="C41" s="207">
        <v>9</v>
      </c>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11"/>
      <c r="AH41" s="198" t="s">
        <v>28</v>
      </c>
      <c r="AI41" s="201" t="s">
        <v>29</v>
      </c>
    </row>
    <row r="42" spans="2:35" x14ac:dyDescent="0.2">
      <c r="B42" s="83" t="s">
        <v>30</v>
      </c>
      <c r="C42" s="85">
        <v>1</v>
      </c>
      <c r="D42" s="99">
        <f t="shared" ref="D42:AF42" si="5">+C42+1</f>
        <v>2</v>
      </c>
      <c r="E42" s="84">
        <f t="shared" si="5"/>
        <v>3</v>
      </c>
      <c r="F42" s="84">
        <f t="shared" si="5"/>
        <v>4</v>
      </c>
      <c r="G42" s="84">
        <f t="shared" si="5"/>
        <v>5</v>
      </c>
      <c r="H42" s="84">
        <f t="shared" si="5"/>
        <v>6</v>
      </c>
      <c r="I42" s="85">
        <f t="shared" si="5"/>
        <v>7</v>
      </c>
      <c r="J42" s="85">
        <f t="shared" si="5"/>
        <v>8</v>
      </c>
      <c r="K42" s="84">
        <f t="shared" si="5"/>
        <v>9</v>
      </c>
      <c r="L42" s="84">
        <f t="shared" si="5"/>
        <v>10</v>
      </c>
      <c r="M42" s="84">
        <f t="shared" si="5"/>
        <v>11</v>
      </c>
      <c r="N42" s="84">
        <f t="shared" si="5"/>
        <v>12</v>
      </c>
      <c r="O42" s="84">
        <f t="shared" si="5"/>
        <v>13</v>
      </c>
      <c r="P42" s="85">
        <f t="shared" si="5"/>
        <v>14</v>
      </c>
      <c r="Q42" s="85">
        <f t="shared" si="5"/>
        <v>15</v>
      </c>
      <c r="R42" s="86">
        <f t="shared" si="5"/>
        <v>16</v>
      </c>
      <c r="S42" s="84">
        <f t="shared" si="5"/>
        <v>17</v>
      </c>
      <c r="T42" s="84">
        <f t="shared" si="5"/>
        <v>18</v>
      </c>
      <c r="U42" s="84">
        <f t="shared" si="5"/>
        <v>19</v>
      </c>
      <c r="V42" s="84">
        <f t="shared" si="5"/>
        <v>20</v>
      </c>
      <c r="W42" s="85">
        <f t="shared" si="5"/>
        <v>21</v>
      </c>
      <c r="X42" s="86">
        <f t="shared" si="5"/>
        <v>22</v>
      </c>
      <c r="Y42" s="86">
        <f t="shared" si="5"/>
        <v>23</v>
      </c>
      <c r="Z42" s="84">
        <f t="shared" si="5"/>
        <v>24</v>
      </c>
      <c r="AA42" s="84">
        <f t="shared" si="5"/>
        <v>25</v>
      </c>
      <c r="AB42" s="84">
        <f t="shared" si="5"/>
        <v>26</v>
      </c>
      <c r="AC42" s="84">
        <f t="shared" si="5"/>
        <v>27</v>
      </c>
      <c r="AD42" s="85">
        <f t="shared" si="5"/>
        <v>28</v>
      </c>
      <c r="AE42" s="85">
        <f t="shared" si="5"/>
        <v>29</v>
      </c>
      <c r="AF42" s="99">
        <f t="shared" si="5"/>
        <v>30</v>
      </c>
      <c r="AG42" s="99"/>
      <c r="AH42" s="199"/>
      <c r="AI42" s="202"/>
    </row>
    <row r="43" spans="2:35" x14ac:dyDescent="0.2">
      <c r="B43" s="83" t="s">
        <v>31</v>
      </c>
      <c r="C43" s="90" t="s">
        <v>30</v>
      </c>
      <c r="D43" s="89" t="s">
        <v>32</v>
      </c>
      <c r="E43" s="89" t="s">
        <v>33</v>
      </c>
      <c r="F43" s="89" t="s">
        <v>34</v>
      </c>
      <c r="G43" s="89" t="s">
        <v>35</v>
      </c>
      <c r="H43" s="89" t="s">
        <v>36</v>
      </c>
      <c r="I43" s="90" t="s">
        <v>37</v>
      </c>
      <c r="J43" s="90" t="s">
        <v>38</v>
      </c>
      <c r="K43" s="89" t="s">
        <v>32</v>
      </c>
      <c r="L43" s="89" t="s">
        <v>33</v>
      </c>
      <c r="M43" s="89" t="s">
        <v>34</v>
      </c>
      <c r="N43" s="89" t="s">
        <v>35</v>
      </c>
      <c r="O43" s="89" t="s">
        <v>36</v>
      </c>
      <c r="P43" s="90" t="s">
        <v>37</v>
      </c>
      <c r="Q43" s="90" t="s">
        <v>38</v>
      </c>
      <c r="R43" s="91" t="s">
        <v>32</v>
      </c>
      <c r="S43" s="89" t="s">
        <v>33</v>
      </c>
      <c r="T43" s="89" t="s">
        <v>34</v>
      </c>
      <c r="U43" s="89" t="s">
        <v>35</v>
      </c>
      <c r="V43" s="89" t="s">
        <v>36</v>
      </c>
      <c r="W43" s="90" t="s">
        <v>37</v>
      </c>
      <c r="X43" s="91" t="s">
        <v>38</v>
      </c>
      <c r="Y43" s="91" t="s">
        <v>32</v>
      </c>
      <c r="Z43" s="89" t="s">
        <v>33</v>
      </c>
      <c r="AA43" s="89" t="s">
        <v>34</v>
      </c>
      <c r="AB43" s="89" t="s">
        <v>35</v>
      </c>
      <c r="AC43" s="89" t="s">
        <v>36</v>
      </c>
      <c r="AD43" s="90" t="s">
        <v>37</v>
      </c>
      <c r="AE43" s="90" t="s">
        <v>38</v>
      </c>
      <c r="AF43" s="89" t="s">
        <v>32</v>
      </c>
      <c r="AG43" s="99"/>
      <c r="AH43" s="199"/>
      <c r="AI43" s="202"/>
    </row>
    <row r="44" spans="2:35" s="98" customFormat="1" ht="60" customHeight="1" x14ac:dyDescent="0.2">
      <c r="B44" s="92" t="s">
        <v>39</v>
      </c>
      <c r="C44" s="95"/>
      <c r="D44" s="94"/>
      <c r="E44" s="94"/>
      <c r="F44" s="94"/>
      <c r="G44" s="94"/>
      <c r="H44" s="94"/>
      <c r="I44" s="95"/>
      <c r="J44" s="95"/>
      <c r="K44" s="94"/>
      <c r="L44" s="94"/>
      <c r="M44" s="94"/>
      <c r="N44" s="94"/>
      <c r="O44" s="94"/>
      <c r="P44" s="95"/>
      <c r="Q44" s="95"/>
      <c r="R44" s="96" t="s">
        <v>50</v>
      </c>
      <c r="S44" s="94"/>
      <c r="T44" s="94"/>
      <c r="U44" s="94"/>
      <c r="V44" s="94"/>
      <c r="W44" s="95"/>
      <c r="X44" s="96" t="s">
        <v>51</v>
      </c>
      <c r="Y44" s="109" t="s">
        <v>89</v>
      </c>
      <c r="Z44" s="94"/>
      <c r="AA44" s="94"/>
      <c r="AB44" s="94"/>
      <c r="AC44" s="94"/>
      <c r="AD44" s="95"/>
      <c r="AE44" s="95"/>
      <c r="AF44" s="93"/>
      <c r="AG44" s="93"/>
      <c r="AH44" s="200"/>
      <c r="AI44" s="203"/>
    </row>
    <row r="45" spans="2:35" s="101" customFormat="1" x14ac:dyDescent="0.2">
      <c r="B45" s="83" t="s">
        <v>41</v>
      </c>
      <c r="C45" s="85" t="s">
        <v>70</v>
      </c>
      <c r="D45" s="84"/>
      <c r="E45" s="84"/>
      <c r="F45" s="84"/>
      <c r="G45" s="84"/>
      <c r="H45" s="84"/>
      <c r="I45" s="85" t="s">
        <v>70</v>
      </c>
      <c r="J45" s="85" t="s">
        <v>70</v>
      </c>
      <c r="K45" s="84"/>
      <c r="L45" s="84"/>
      <c r="M45" s="84"/>
      <c r="N45" s="84"/>
      <c r="O45" s="84"/>
      <c r="P45" s="85" t="s">
        <v>70</v>
      </c>
      <c r="Q45" s="85" t="s">
        <v>70</v>
      </c>
      <c r="R45" s="86" t="s">
        <v>70</v>
      </c>
      <c r="S45" s="84"/>
      <c r="T45" s="84"/>
      <c r="U45" s="84"/>
      <c r="V45" s="84"/>
      <c r="W45" s="85" t="s">
        <v>70</v>
      </c>
      <c r="X45" s="86" t="s">
        <v>70</v>
      </c>
      <c r="Y45" s="86" t="s">
        <v>70</v>
      </c>
      <c r="Z45" s="84"/>
      <c r="AA45" s="84"/>
      <c r="AB45" s="84"/>
      <c r="AC45" s="84"/>
      <c r="AD45" s="85" t="s">
        <v>70</v>
      </c>
      <c r="AE45" s="85" t="s">
        <v>70</v>
      </c>
      <c r="AF45" s="99"/>
      <c r="AG45" s="99"/>
      <c r="AH45" s="100">
        <f>COUNTIF(C45:AG45,"●")</f>
        <v>11</v>
      </c>
      <c r="AI45" s="209">
        <v>30</v>
      </c>
    </row>
    <row r="46" spans="2:35" s="101" customFormat="1" ht="13.8" thickBot="1" x14ac:dyDescent="0.25">
      <c r="B46" s="102" t="s">
        <v>42</v>
      </c>
      <c r="C46" s="105"/>
      <c r="D46" s="104"/>
      <c r="E46" s="104"/>
      <c r="F46" s="104"/>
      <c r="G46" s="104"/>
      <c r="H46" s="104"/>
      <c r="I46" s="105"/>
      <c r="J46" s="105"/>
      <c r="K46" s="104"/>
      <c r="L46" s="104"/>
      <c r="M46" s="104"/>
      <c r="N46" s="104"/>
      <c r="O46" s="104"/>
      <c r="P46" s="105"/>
      <c r="Q46" s="105"/>
      <c r="R46" s="106"/>
      <c r="S46" s="104"/>
      <c r="T46" s="104"/>
      <c r="U46" s="104"/>
      <c r="V46" s="104"/>
      <c r="W46" s="105"/>
      <c r="X46" s="106"/>
      <c r="Y46" s="106"/>
      <c r="Z46" s="104"/>
      <c r="AA46" s="104"/>
      <c r="AB46" s="104"/>
      <c r="AC46" s="104"/>
      <c r="AD46" s="105"/>
      <c r="AE46" s="105"/>
      <c r="AF46" s="103"/>
      <c r="AG46" s="103"/>
      <c r="AH46" s="108">
        <f>COUNTIF(C46:AG46,"●")</f>
        <v>0</v>
      </c>
      <c r="AI46" s="210"/>
    </row>
    <row r="47" spans="2:35" ht="13.8" thickBot="1" x14ac:dyDescent="0.25"/>
    <row r="48" spans="2:35" ht="13.5" customHeight="1" x14ac:dyDescent="0.2">
      <c r="B48" s="82" t="s">
        <v>27</v>
      </c>
      <c r="C48" s="207">
        <v>10</v>
      </c>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11"/>
      <c r="AH48" s="198" t="s">
        <v>28</v>
      </c>
      <c r="AI48" s="201" t="s">
        <v>29</v>
      </c>
    </row>
    <row r="49" spans="2:37" x14ac:dyDescent="0.2">
      <c r="B49" s="83" t="s">
        <v>30</v>
      </c>
      <c r="C49" s="84">
        <v>1</v>
      </c>
      <c r="D49" s="84">
        <f t="shared" ref="D49:AG49" si="6">+C49+1</f>
        <v>2</v>
      </c>
      <c r="E49" s="84">
        <f t="shared" si="6"/>
        <v>3</v>
      </c>
      <c r="F49" s="84">
        <f t="shared" si="6"/>
        <v>4</v>
      </c>
      <c r="G49" s="85">
        <f t="shared" si="6"/>
        <v>5</v>
      </c>
      <c r="H49" s="85">
        <f t="shared" si="6"/>
        <v>6</v>
      </c>
      <c r="I49" s="84">
        <f t="shared" si="6"/>
        <v>7</v>
      </c>
      <c r="J49" s="84">
        <f t="shared" si="6"/>
        <v>8</v>
      </c>
      <c r="K49" s="84">
        <f t="shared" si="6"/>
        <v>9</v>
      </c>
      <c r="L49" s="84">
        <f t="shared" si="6"/>
        <v>10</v>
      </c>
      <c r="M49" s="84">
        <f t="shared" si="6"/>
        <v>11</v>
      </c>
      <c r="N49" s="85">
        <f t="shared" si="6"/>
        <v>12</v>
      </c>
      <c r="O49" s="85">
        <f t="shared" si="6"/>
        <v>13</v>
      </c>
      <c r="P49" s="86">
        <f t="shared" si="6"/>
        <v>14</v>
      </c>
      <c r="Q49" s="84">
        <f t="shared" si="6"/>
        <v>15</v>
      </c>
      <c r="R49" s="84">
        <f t="shared" si="6"/>
        <v>16</v>
      </c>
      <c r="S49" s="84">
        <f t="shared" si="6"/>
        <v>17</v>
      </c>
      <c r="T49" s="84">
        <f t="shared" si="6"/>
        <v>18</v>
      </c>
      <c r="U49" s="85">
        <f t="shared" si="6"/>
        <v>19</v>
      </c>
      <c r="V49" s="85">
        <f t="shared" si="6"/>
        <v>20</v>
      </c>
      <c r="W49" s="84">
        <f t="shared" si="6"/>
        <v>21</v>
      </c>
      <c r="X49" s="84">
        <f t="shared" si="6"/>
        <v>22</v>
      </c>
      <c r="Y49" s="84">
        <f t="shared" si="6"/>
        <v>23</v>
      </c>
      <c r="Z49" s="84">
        <f t="shared" si="6"/>
        <v>24</v>
      </c>
      <c r="AA49" s="84">
        <f t="shared" si="6"/>
        <v>25</v>
      </c>
      <c r="AB49" s="85">
        <f t="shared" si="6"/>
        <v>26</v>
      </c>
      <c r="AC49" s="85">
        <f t="shared" si="6"/>
        <v>27</v>
      </c>
      <c r="AD49" s="84">
        <f t="shared" si="6"/>
        <v>28</v>
      </c>
      <c r="AE49" s="84">
        <f t="shared" si="6"/>
        <v>29</v>
      </c>
      <c r="AF49" s="84">
        <f t="shared" si="6"/>
        <v>30</v>
      </c>
      <c r="AG49" s="84">
        <f t="shared" si="6"/>
        <v>31</v>
      </c>
      <c r="AH49" s="199"/>
      <c r="AI49" s="202"/>
    </row>
    <row r="50" spans="2:37" x14ac:dyDescent="0.2">
      <c r="B50" s="83" t="s">
        <v>31</v>
      </c>
      <c r="C50" s="89" t="s">
        <v>78</v>
      </c>
      <c r="D50" s="89" t="s">
        <v>34</v>
      </c>
      <c r="E50" s="89" t="s">
        <v>35</v>
      </c>
      <c r="F50" s="89" t="s">
        <v>36</v>
      </c>
      <c r="G50" s="90" t="s">
        <v>37</v>
      </c>
      <c r="H50" s="90" t="s">
        <v>38</v>
      </c>
      <c r="I50" s="89" t="s">
        <v>32</v>
      </c>
      <c r="J50" s="89" t="s">
        <v>33</v>
      </c>
      <c r="K50" s="89" t="s">
        <v>34</v>
      </c>
      <c r="L50" s="89" t="s">
        <v>35</v>
      </c>
      <c r="M50" s="89" t="s">
        <v>36</v>
      </c>
      <c r="N50" s="90" t="s">
        <v>37</v>
      </c>
      <c r="O50" s="90" t="s">
        <v>38</v>
      </c>
      <c r="P50" s="91" t="s">
        <v>32</v>
      </c>
      <c r="Q50" s="89" t="s">
        <v>33</v>
      </c>
      <c r="R50" s="89" t="s">
        <v>34</v>
      </c>
      <c r="S50" s="89" t="s">
        <v>35</v>
      </c>
      <c r="T50" s="89" t="s">
        <v>36</v>
      </c>
      <c r="U50" s="90" t="s">
        <v>37</v>
      </c>
      <c r="V50" s="90" t="s">
        <v>38</v>
      </c>
      <c r="W50" s="89" t="s">
        <v>32</v>
      </c>
      <c r="X50" s="89" t="s">
        <v>33</v>
      </c>
      <c r="Y50" s="89" t="s">
        <v>34</v>
      </c>
      <c r="Z50" s="89" t="s">
        <v>35</v>
      </c>
      <c r="AA50" s="89" t="s">
        <v>36</v>
      </c>
      <c r="AB50" s="90" t="s">
        <v>37</v>
      </c>
      <c r="AC50" s="90" t="s">
        <v>38</v>
      </c>
      <c r="AD50" s="89" t="s">
        <v>32</v>
      </c>
      <c r="AE50" s="89" t="s">
        <v>33</v>
      </c>
      <c r="AF50" s="89" t="s">
        <v>34</v>
      </c>
      <c r="AG50" s="89" t="s">
        <v>35</v>
      </c>
      <c r="AH50" s="199"/>
      <c r="AI50" s="202"/>
    </row>
    <row r="51" spans="2:37" s="98" customFormat="1" ht="60" customHeight="1" x14ac:dyDescent="0.2">
      <c r="B51" s="92" t="s">
        <v>39</v>
      </c>
      <c r="C51" s="94"/>
      <c r="D51" s="94"/>
      <c r="E51" s="94"/>
      <c r="F51" s="94"/>
      <c r="G51" s="95"/>
      <c r="H51" s="95"/>
      <c r="I51" s="94"/>
      <c r="J51" s="94"/>
      <c r="K51" s="94"/>
      <c r="L51" s="94"/>
      <c r="M51" s="94"/>
      <c r="N51" s="95"/>
      <c r="O51" s="95"/>
      <c r="P51" s="96" t="s">
        <v>52</v>
      </c>
      <c r="Q51" s="94"/>
      <c r="R51" s="94"/>
      <c r="S51" s="94" t="s">
        <v>76</v>
      </c>
      <c r="T51" s="94" t="s">
        <v>76</v>
      </c>
      <c r="U51" s="95" t="s">
        <v>76</v>
      </c>
      <c r="V51" s="95" t="s">
        <v>76</v>
      </c>
      <c r="W51" s="94" t="s">
        <v>76</v>
      </c>
      <c r="X51" s="94" t="s">
        <v>76</v>
      </c>
      <c r="Y51" s="94" t="s">
        <v>76</v>
      </c>
      <c r="Z51" s="94" t="s">
        <v>77</v>
      </c>
      <c r="AA51" s="94" t="s">
        <v>77</v>
      </c>
      <c r="AB51" s="95" t="s">
        <v>76</v>
      </c>
      <c r="AC51" s="95" t="s">
        <v>77</v>
      </c>
      <c r="AD51" s="94" t="s">
        <v>77</v>
      </c>
      <c r="AE51" s="94" t="s">
        <v>77</v>
      </c>
      <c r="AF51" s="94" t="s">
        <v>77</v>
      </c>
      <c r="AG51" s="94"/>
      <c r="AH51" s="200"/>
      <c r="AI51" s="203"/>
    </row>
    <row r="52" spans="2:37" s="101" customFormat="1" x14ac:dyDescent="0.2">
      <c r="B52" s="83" t="s">
        <v>41</v>
      </c>
      <c r="C52" s="84"/>
      <c r="D52" s="84"/>
      <c r="E52" s="84"/>
      <c r="F52" s="84"/>
      <c r="G52" s="85" t="s">
        <v>70</v>
      </c>
      <c r="H52" s="85" t="s">
        <v>70</v>
      </c>
      <c r="I52" s="84"/>
      <c r="J52" s="84"/>
      <c r="K52" s="84"/>
      <c r="L52" s="84"/>
      <c r="M52" s="84"/>
      <c r="N52" s="85" t="s">
        <v>70</v>
      </c>
      <c r="O52" s="85" t="s">
        <v>70</v>
      </c>
      <c r="P52" s="86" t="s">
        <v>70</v>
      </c>
      <c r="Q52" s="84"/>
      <c r="R52" s="84"/>
      <c r="S52" s="113"/>
      <c r="T52" s="113"/>
      <c r="U52" s="115"/>
      <c r="V52" s="115"/>
      <c r="W52" s="113"/>
      <c r="X52" s="113"/>
      <c r="Y52" s="113"/>
      <c r="Z52" s="113"/>
      <c r="AA52" s="113"/>
      <c r="AB52" s="115"/>
      <c r="AC52" s="115"/>
      <c r="AD52" s="113"/>
      <c r="AE52" s="113"/>
      <c r="AF52" s="113"/>
      <c r="AG52" s="84"/>
      <c r="AH52" s="100">
        <f>COUNTIF(C52:AG52,"●")</f>
        <v>5</v>
      </c>
      <c r="AI52" s="209">
        <v>17</v>
      </c>
    </row>
    <row r="53" spans="2:37" s="101" customFormat="1" ht="13.8" thickBot="1" x14ac:dyDescent="0.25">
      <c r="B53" s="102" t="s">
        <v>42</v>
      </c>
      <c r="C53" s="104"/>
      <c r="D53" s="104"/>
      <c r="E53" s="104"/>
      <c r="F53" s="104"/>
      <c r="G53" s="105"/>
      <c r="H53" s="105"/>
      <c r="I53" s="104"/>
      <c r="J53" s="104"/>
      <c r="K53" s="104"/>
      <c r="L53" s="104"/>
      <c r="M53" s="104"/>
      <c r="N53" s="105"/>
      <c r="O53" s="105"/>
      <c r="P53" s="106"/>
      <c r="Q53" s="104"/>
      <c r="R53" s="104"/>
      <c r="S53" s="114"/>
      <c r="T53" s="114"/>
      <c r="U53" s="116"/>
      <c r="V53" s="116"/>
      <c r="W53" s="114"/>
      <c r="X53" s="114"/>
      <c r="Y53" s="114"/>
      <c r="Z53" s="114"/>
      <c r="AA53" s="114"/>
      <c r="AB53" s="116"/>
      <c r="AC53" s="116"/>
      <c r="AD53" s="114"/>
      <c r="AE53" s="114"/>
      <c r="AF53" s="114"/>
      <c r="AG53" s="104"/>
      <c r="AH53" s="108">
        <f>COUNTIF(C53:AG53,"●")</f>
        <v>0</v>
      </c>
      <c r="AI53" s="210"/>
    </row>
    <row r="54" spans="2:37" ht="13.8" thickBot="1" x14ac:dyDescent="0.25"/>
    <row r="55" spans="2:37" ht="13.5" customHeight="1" x14ac:dyDescent="0.2">
      <c r="B55" s="82" t="s">
        <v>27</v>
      </c>
      <c r="C55" s="195">
        <v>11</v>
      </c>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7"/>
      <c r="AH55" s="198" t="s">
        <v>28</v>
      </c>
      <c r="AI55" s="201" t="s">
        <v>29</v>
      </c>
    </row>
    <row r="56" spans="2:37" x14ac:dyDescent="0.2">
      <c r="B56" s="83" t="s">
        <v>30</v>
      </c>
      <c r="C56" s="84">
        <v>1</v>
      </c>
      <c r="D56" s="85">
        <f t="shared" ref="D56:AF56" si="7">+C56+1</f>
        <v>2</v>
      </c>
      <c r="E56" s="86">
        <f t="shared" si="7"/>
        <v>3</v>
      </c>
      <c r="F56" s="86">
        <f t="shared" si="7"/>
        <v>4</v>
      </c>
      <c r="G56" s="84">
        <f t="shared" si="7"/>
        <v>5</v>
      </c>
      <c r="H56" s="84">
        <f t="shared" si="7"/>
        <v>6</v>
      </c>
      <c r="I56" s="84">
        <f t="shared" si="7"/>
        <v>7</v>
      </c>
      <c r="J56" s="84">
        <f t="shared" si="7"/>
        <v>8</v>
      </c>
      <c r="K56" s="85">
        <f t="shared" si="7"/>
        <v>9</v>
      </c>
      <c r="L56" s="85">
        <f t="shared" si="7"/>
        <v>10</v>
      </c>
      <c r="M56" s="99">
        <f t="shared" si="7"/>
        <v>11</v>
      </c>
      <c r="N56" s="84">
        <f t="shared" si="7"/>
        <v>12</v>
      </c>
      <c r="O56" s="84">
        <f t="shared" si="7"/>
        <v>13</v>
      </c>
      <c r="P56" s="84">
        <f t="shared" si="7"/>
        <v>14</v>
      </c>
      <c r="Q56" s="84">
        <f t="shared" si="7"/>
        <v>15</v>
      </c>
      <c r="R56" s="85">
        <f t="shared" si="7"/>
        <v>16</v>
      </c>
      <c r="S56" s="85">
        <f t="shared" si="7"/>
        <v>17</v>
      </c>
      <c r="T56" s="99">
        <f t="shared" si="7"/>
        <v>18</v>
      </c>
      <c r="U56" s="84">
        <f t="shared" si="7"/>
        <v>19</v>
      </c>
      <c r="V56" s="84">
        <f t="shared" si="7"/>
        <v>20</v>
      </c>
      <c r="W56" s="84">
        <f t="shared" si="7"/>
        <v>21</v>
      </c>
      <c r="X56" s="84">
        <f t="shared" si="7"/>
        <v>22</v>
      </c>
      <c r="Y56" s="86">
        <f t="shared" si="7"/>
        <v>23</v>
      </c>
      <c r="Z56" s="85">
        <f t="shared" si="7"/>
        <v>24</v>
      </c>
      <c r="AA56" s="99">
        <f t="shared" si="7"/>
        <v>25</v>
      </c>
      <c r="AB56" s="84">
        <f t="shared" si="7"/>
        <v>26</v>
      </c>
      <c r="AC56" s="84">
        <f t="shared" si="7"/>
        <v>27</v>
      </c>
      <c r="AD56" s="84">
        <f t="shared" si="7"/>
        <v>28</v>
      </c>
      <c r="AE56" s="84">
        <f t="shared" si="7"/>
        <v>29</v>
      </c>
      <c r="AF56" s="85">
        <f t="shared" si="7"/>
        <v>30</v>
      </c>
      <c r="AG56" s="99"/>
      <c r="AH56" s="199"/>
      <c r="AI56" s="202"/>
    </row>
    <row r="57" spans="2:37" x14ac:dyDescent="0.2">
      <c r="B57" s="83" t="s">
        <v>31</v>
      </c>
      <c r="C57" s="89" t="s">
        <v>67</v>
      </c>
      <c r="D57" s="90" t="s">
        <v>37</v>
      </c>
      <c r="E57" s="91" t="s">
        <v>38</v>
      </c>
      <c r="F57" s="91" t="s">
        <v>32</v>
      </c>
      <c r="G57" s="89" t="s">
        <v>33</v>
      </c>
      <c r="H57" s="89" t="s">
        <v>34</v>
      </c>
      <c r="I57" s="89" t="s">
        <v>35</v>
      </c>
      <c r="J57" s="89" t="s">
        <v>36</v>
      </c>
      <c r="K57" s="90" t="s">
        <v>37</v>
      </c>
      <c r="L57" s="90" t="s">
        <v>38</v>
      </c>
      <c r="M57" s="89" t="s">
        <v>32</v>
      </c>
      <c r="N57" s="89" t="s">
        <v>33</v>
      </c>
      <c r="O57" s="89" t="s">
        <v>34</v>
      </c>
      <c r="P57" s="89" t="s">
        <v>35</v>
      </c>
      <c r="Q57" s="89" t="s">
        <v>36</v>
      </c>
      <c r="R57" s="90" t="s">
        <v>37</v>
      </c>
      <c r="S57" s="90" t="s">
        <v>38</v>
      </c>
      <c r="T57" s="89" t="s">
        <v>32</v>
      </c>
      <c r="U57" s="89" t="s">
        <v>33</v>
      </c>
      <c r="V57" s="89" t="s">
        <v>34</v>
      </c>
      <c r="W57" s="89" t="s">
        <v>35</v>
      </c>
      <c r="X57" s="89" t="s">
        <v>36</v>
      </c>
      <c r="Y57" s="91" t="s">
        <v>37</v>
      </c>
      <c r="Z57" s="90" t="s">
        <v>38</v>
      </c>
      <c r="AA57" s="89" t="s">
        <v>32</v>
      </c>
      <c r="AB57" s="89" t="s">
        <v>33</v>
      </c>
      <c r="AC57" s="89" t="s">
        <v>34</v>
      </c>
      <c r="AD57" s="89" t="s">
        <v>35</v>
      </c>
      <c r="AE57" s="89" t="s">
        <v>36</v>
      </c>
      <c r="AF57" s="90" t="s">
        <v>37</v>
      </c>
      <c r="AG57" s="99"/>
      <c r="AH57" s="199"/>
      <c r="AI57" s="202"/>
    </row>
    <row r="58" spans="2:37" s="98" customFormat="1" ht="60" customHeight="1" x14ac:dyDescent="0.2">
      <c r="B58" s="92" t="s">
        <v>39</v>
      </c>
      <c r="C58" s="94"/>
      <c r="D58" s="95"/>
      <c r="E58" s="96" t="s">
        <v>53</v>
      </c>
      <c r="F58" s="109" t="s">
        <v>89</v>
      </c>
      <c r="G58" s="94"/>
      <c r="H58" s="94"/>
      <c r="I58" s="94"/>
      <c r="J58" s="94"/>
      <c r="K58" s="95"/>
      <c r="L58" s="95"/>
      <c r="M58" s="94"/>
      <c r="N58" s="94"/>
      <c r="O58" s="94"/>
      <c r="P58" s="94"/>
      <c r="Q58" s="94"/>
      <c r="R58" s="95"/>
      <c r="S58" s="95"/>
      <c r="T58" s="94"/>
      <c r="U58" s="94"/>
      <c r="V58" s="94"/>
      <c r="W58" s="94"/>
      <c r="X58" s="94"/>
      <c r="Y58" s="96" t="s">
        <v>54</v>
      </c>
      <c r="Z58" s="95"/>
      <c r="AA58" s="94"/>
      <c r="AB58" s="94"/>
      <c r="AC58" s="94"/>
      <c r="AD58" s="94"/>
      <c r="AE58" s="94"/>
      <c r="AF58" s="95"/>
      <c r="AG58" s="93"/>
      <c r="AH58" s="200"/>
      <c r="AI58" s="203"/>
      <c r="AK58" s="117" t="s">
        <v>90</v>
      </c>
    </row>
    <row r="59" spans="2:37" s="101" customFormat="1" x14ac:dyDescent="0.2">
      <c r="B59" s="83" t="s">
        <v>41</v>
      </c>
      <c r="C59" s="84"/>
      <c r="D59" s="85" t="s">
        <v>70</v>
      </c>
      <c r="E59" s="86" t="s">
        <v>70</v>
      </c>
      <c r="F59" s="86" t="s">
        <v>70</v>
      </c>
      <c r="G59" s="84"/>
      <c r="H59" s="84"/>
      <c r="I59" s="84"/>
      <c r="J59" s="84"/>
      <c r="K59" s="85" t="s">
        <v>70</v>
      </c>
      <c r="L59" s="85" t="s">
        <v>70</v>
      </c>
      <c r="M59" s="84"/>
      <c r="N59" s="84"/>
      <c r="O59" s="84"/>
      <c r="P59" s="84"/>
      <c r="Q59" s="84"/>
      <c r="R59" s="85" t="s">
        <v>70</v>
      </c>
      <c r="S59" s="85" t="s">
        <v>70</v>
      </c>
      <c r="T59" s="84"/>
      <c r="U59" s="84"/>
      <c r="V59" s="84"/>
      <c r="W59" s="84"/>
      <c r="X59" s="84"/>
      <c r="Y59" s="86" t="s">
        <v>70</v>
      </c>
      <c r="Z59" s="85" t="s">
        <v>70</v>
      </c>
      <c r="AA59" s="84"/>
      <c r="AB59" s="84"/>
      <c r="AC59" s="84"/>
      <c r="AD59" s="84"/>
      <c r="AE59" s="84"/>
      <c r="AF59" s="85" t="s">
        <v>70</v>
      </c>
      <c r="AG59" s="99"/>
      <c r="AH59" s="100">
        <f>COUNTIF(C59:AG59,"●")</f>
        <v>10</v>
      </c>
      <c r="AI59" s="209">
        <v>30</v>
      </c>
    </row>
    <row r="60" spans="2:37" s="101" customFormat="1" ht="13.8" thickBot="1" x14ac:dyDescent="0.25">
      <c r="B60" s="102" t="s">
        <v>42</v>
      </c>
      <c r="C60" s="104"/>
      <c r="D60" s="105"/>
      <c r="E60" s="106"/>
      <c r="F60" s="106"/>
      <c r="G60" s="104"/>
      <c r="H60" s="104"/>
      <c r="I60" s="104"/>
      <c r="J60" s="104"/>
      <c r="K60" s="105"/>
      <c r="L60" s="105"/>
      <c r="M60" s="104"/>
      <c r="N60" s="104"/>
      <c r="O60" s="104"/>
      <c r="P60" s="104"/>
      <c r="Q60" s="104"/>
      <c r="R60" s="105"/>
      <c r="S60" s="105"/>
      <c r="T60" s="104"/>
      <c r="U60" s="104"/>
      <c r="V60" s="104"/>
      <c r="W60" s="104"/>
      <c r="X60" s="104"/>
      <c r="Y60" s="106"/>
      <c r="Z60" s="105"/>
      <c r="AA60" s="104"/>
      <c r="AB60" s="104"/>
      <c r="AC60" s="104"/>
      <c r="AD60" s="104"/>
      <c r="AE60" s="104"/>
      <c r="AF60" s="105"/>
      <c r="AG60" s="103"/>
      <c r="AH60" s="108">
        <f>COUNTIF(C60:AG60,"●")</f>
        <v>0</v>
      </c>
      <c r="AI60" s="210"/>
    </row>
    <row r="61" spans="2:37" ht="13.8" thickBot="1" x14ac:dyDescent="0.25"/>
    <row r="62" spans="2:37" ht="13.5" customHeight="1" x14ac:dyDescent="0.2">
      <c r="B62" s="82" t="s">
        <v>27</v>
      </c>
      <c r="C62" s="195">
        <v>12</v>
      </c>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7"/>
      <c r="AH62" s="198" t="s">
        <v>28</v>
      </c>
      <c r="AI62" s="201" t="s">
        <v>29</v>
      </c>
    </row>
    <row r="63" spans="2:37" x14ac:dyDescent="0.2">
      <c r="B63" s="83" t="s">
        <v>30</v>
      </c>
      <c r="C63" s="85">
        <v>1</v>
      </c>
      <c r="D63" s="99">
        <f t="shared" ref="D63:AG63" si="8">+C63+1</f>
        <v>2</v>
      </c>
      <c r="E63" s="84">
        <f t="shared" si="8"/>
        <v>3</v>
      </c>
      <c r="F63" s="84">
        <f t="shared" si="8"/>
        <v>4</v>
      </c>
      <c r="G63" s="84">
        <f t="shared" si="8"/>
        <v>5</v>
      </c>
      <c r="H63" s="84">
        <f t="shared" si="8"/>
        <v>6</v>
      </c>
      <c r="I63" s="85">
        <f t="shared" si="8"/>
        <v>7</v>
      </c>
      <c r="J63" s="85">
        <f t="shared" si="8"/>
        <v>8</v>
      </c>
      <c r="K63" s="84">
        <f t="shared" si="8"/>
        <v>9</v>
      </c>
      <c r="L63" s="84">
        <f t="shared" si="8"/>
        <v>10</v>
      </c>
      <c r="M63" s="84">
        <f t="shared" si="8"/>
        <v>11</v>
      </c>
      <c r="N63" s="84">
        <f t="shared" si="8"/>
        <v>12</v>
      </c>
      <c r="O63" s="84">
        <f t="shared" si="8"/>
        <v>13</v>
      </c>
      <c r="P63" s="85">
        <f t="shared" si="8"/>
        <v>14</v>
      </c>
      <c r="Q63" s="85">
        <f t="shared" si="8"/>
        <v>15</v>
      </c>
      <c r="R63" s="84">
        <f t="shared" si="8"/>
        <v>16</v>
      </c>
      <c r="S63" s="84">
        <f t="shared" si="8"/>
        <v>17</v>
      </c>
      <c r="T63" s="84">
        <f t="shared" si="8"/>
        <v>18</v>
      </c>
      <c r="U63" s="84">
        <f t="shared" si="8"/>
        <v>19</v>
      </c>
      <c r="V63" s="84">
        <f t="shared" si="8"/>
        <v>20</v>
      </c>
      <c r="W63" s="85">
        <f t="shared" si="8"/>
        <v>21</v>
      </c>
      <c r="X63" s="85">
        <f t="shared" si="8"/>
        <v>22</v>
      </c>
      <c r="Y63" s="84">
        <f t="shared" si="8"/>
        <v>23</v>
      </c>
      <c r="Z63" s="84">
        <f t="shared" si="8"/>
        <v>24</v>
      </c>
      <c r="AA63" s="84">
        <f t="shared" si="8"/>
        <v>25</v>
      </c>
      <c r="AB63" s="84">
        <f t="shared" si="8"/>
        <v>26</v>
      </c>
      <c r="AC63" s="84">
        <f t="shared" si="8"/>
        <v>27</v>
      </c>
      <c r="AD63" s="85">
        <f t="shared" si="8"/>
        <v>28</v>
      </c>
      <c r="AE63" s="84">
        <f t="shared" si="8"/>
        <v>29</v>
      </c>
      <c r="AF63" s="99">
        <f t="shared" si="8"/>
        <v>30</v>
      </c>
      <c r="AG63" s="99">
        <f t="shared" si="8"/>
        <v>31</v>
      </c>
      <c r="AH63" s="199"/>
      <c r="AI63" s="202"/>
    </row>
    <row r="64" spans="2:37" x14ac:dyDescent="0.2">
      <c r="B64" s="83" t="s">
        <v>31</v>
      </c>
      <c r="C64" s="90" t="s">
        <v>30</v>
      </c>
      <c r="D64" s="89" t="s">
        <v>32</v>
      </c>
      <c r="E64" s="89" t="s">
        <v>33</v>
      </c>
      <c r="F64" s="89" t="s">
        <v>34</v>
      </c>
      <c r="G64" s="89" t="s">
        <v>35</v>
      </c>
      <c r="H64" s="89" t="s">
        <v>36</v>
      </c>
      <c r="I64" s="90" t="s">
        <v>37</v>
      </c>
      <c r="J64" s="90" t="s">
        <v>38</v>
      </c>
      <c r="K64" s="89" t="s">
        <v>32</v>
      </c>
      <c r="L64" s="89" t="s">
        <v>33</v>
      </c>
      <c r="M64" s="89" t="s">
        <v>34</v>
      </c>
      <c r="N64" s="89" t="s">
        <v>35</v>
      </c>
      <c r="O64" s="89" t="s">
        <v>36</v>
      </c>
      <c r="P64" s="90" t="s">
        <v>37</v>
      </c>
      <c r="Q64" s="90" t="s">
        <v>38</v>
      </c>
      <c r="R64" s="89" t="s">
        <v>32</v>
      </c>
      <c r="S64" s="89" t="s">
        <v>33</v>
      </c>
      <c r="T64" s="89" t="s">
        <v>34</v>
      </c>
      <c r="U64" s="89" t="s">
        <v>35</v>
      </c>
      <c r="V64" s="89" t="s">
        <v>36</v>
      </c>
      <c r="W64" s="90" t="s">
        <v>37</v>
      </c>
      <c r="X64" s="90" t="s">
        <v>38</v>
      </c>
      <c r="Y64" s="89" t="s">
        <v>32</v>
      </c>
      <c r="Z64" s="89" t="s">
        <v>33</v>
      </c>
      <c r="AA64" s="89" t="s">
        <v>34</v>
      </c>
      <c r="AB64" s="89" t="s">
        <v>35</v>
      </c>
      <c r="AC64" s="89" t="s">
        <v>36</v>
      </c>
      <c r="AD64" s="90" t="s">
        <v>37</v>
      </c>
      <c r="AE64" s="89" t="s">
        <v>38</v>
      </c>
      <c r="AF64" s="89" t="s">
        <v>32</v>
      </c>
      <c r="AG64" s="89" t="s">
        <v>33</v>
      </c>
      <c r="AH64" s="199"/>
      <c r="AI64" s="202"/>
    </row>
    <row r="65" spans="2:35" s="98" customFormat="1" ht="60" customHeight="1" x14ac:dyDescent="0.2">
      <c r="B65" s="92" t="s">
        <v>39</v>
      </c>
      <c r="C65" s="95"/>
      <c r="D65" s="93"/>
      <c r="E65" s="94"/>
      <c r="F65" s="94"/>
      <c r="G65" s="94"/>
      <c r="H65" s="94"/>
      <c r="I65" s="95"/>
      <c r="J65" s="95"/>
      <c r="K65" s="94"/>
      <c r="L65" s="94"/>
      <c r="M65" s="94"/>
      <c r="N65" s="94"/>
      <c r="O65" s="94"/>
      <c r="P65" s="95"/>
      <c r="Q65" s="95"/>
      <c r="R65" s="94"/>
      <c r="S65" s="94"/>
      <c r="T65" s="94"/>
      <c r="U65" s="94"/>
      <c r="V65" s="94"/>
      <c r="W65" s="95"/>
      <c r="X65" s="95"/>
      <c r="Y65" s="94"/>
      <c r="Z65" s="94"/>
      <c r="AA65" s="94"/>
      <c r="AB65" s="94"/>
      <c r="AC65" s="94"/>
      <c r="AD65" s="95"/>
      <c r="AE65" s="94" t="s">
        <v>55</v>
      </c>
      <c r="AF65" s="93" t="s">
        <v>55</v>
      </c>
      <c r="AG65" s="93" t="s">
        <v>55</v>
      </c>
      <c r="AH65" s="200"/>
      <c r="AI65" s="203"/>
    </row>
    <row r="66" spans="2:35" s="101" customFormat="1" x14ac:dyDescent="0.2">
      <c r="B66" s="83" t="s">
        <v>41</v>
      </c>
      <c r="C66" s="85" t="s">
        <v>70</v>
      </c>
      <c r="D66" s="99"/>
      <c r="E66" s="84"/>
      <c r="F66" s="84"/>
      <c r="G66" s="84"/>
      <c r="H66" s="84"/>
      <c r="I66" s="85" t="s">
        <v>70</v>
      </c>
      <c r="J66" s="85" t="s">
        <v>70</v>
      </c>
      <c r="K66" s="84"/>
      <c r="L66" s="84"/>
      <c r="M66" s="84"/>
      <c r="N66" s="84"/>
      <c r="O66" s="84"/>
      <c r="P66" s="85" t="s">
        <v>70</v>
      </c>
      <c r="Q66" s="85" t="s">
        <v>70</v>
      </c>
      <c r="R66" s="84"/>
      <c r="S66" s="84"/>
      <c r="T66" s="84"/>
      <c r="U66" s="84"/>
      <c r="V66" s="84"/>
      <c r="W66" s="85" t="s">
        <v>70</v>
      </c>
      <c r="X66" s="85" t="s">
        <v>70</v>
      </c>
      <c r="Y66" s="84"/>
      <c r="Z66" s="84"/>
      <c r="AA66" s="84"/>
      <c r="AB66" s="84"/>
      <c r="AC66" s="84"/>
      <c r="AD66" s="85" t="s">
        <v>70</v>
      </c>
      <c r="AE66" s="113"/>
      <c r="AF66" s="118"/>
      <c r="AG66" s="119"/>
      <c r="AH66" s="100">
        <f>COUNTIF(C66:AG66,"●")</f>
        <v>8</v>
      </c>
      <c r="AI66" s="209">
        <v>28</v>
      </c>
    </row>
    <row r="67" spans="2:35" s="101" customFormat="1" ht="13.8" thickBot="1" x14ac:dyDescent="0.25">
      <c r="B67" s="102" t="s">
        <v>42</v>
      </c>
      <c r="C67" s="105"/>
      <c r="D67" s="103"/>
      <c r="E67" s="104"/>
      <c r="F67" s="104"/>
      <c r="G67" s="104"/>
      <c r="H67" s="104"/>
      <c r="I67" s="105"/>
      <c r="J67" s="105"/>
      <c r="K67" s="104"/>
      <c r="L67" s="104"/>
      <c r="M67" s="104"/>
      <c r="N67" s="104"/>
      <c r="O67" s="104"/>
      <c r="P67" s="105"/>
      <c r="Q67" s="105"/>
      <c r="R67" s="104"/>
      <c r="S67" s="104"/>
      <c r="T67" s="104"/>
      <c r="U67" s="104"/>
      <c r="V67" s="104"/>
      <c r="W67" s="105"/>
      <c r="X67" s="105"/>
      <c r="Y67" s="104"/>
      <c r="Z67" s="104"/>
      <c r="AA67" s="104"/>
      <c r="AB67" s="104"/>
      <c r="AC67" s="104"/>
      <c r="AD67" s="105"/>
      <c r="AE67" s="114"/>
      <c r="AF67" s="120"/>
      <c r="AG67" s="121"/>
      <c r="AH67" s="108">
        <f>COUNTIF(C67:AG67,"●")</f>
        <v>0</v>
      </c>
      <c r="AI67" s="210"/>
    </row>
    <row r="68" spans="2:35" ht="13.8" thickBot="1" x14ac:dyDescent="0.25"/>
    <row r="69" spans="2:35" ht="13.5" customHeight="1" x14ac:dyDescent="0.2">
      <c r="B69" s="82" t="s">
        <v>27</v>
      </c>
      <c r="C69" s="207">
        <v>1</v>
      </c>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11"/>
      <c r="AH69" s="198" t="s">
        <v>28</v>
      </c>
      <c r="AI69" s="201" t="s">
        <v>29</v>
      </c>
    </row>
    <row r="70" spans="2:35" x14ac:dyDescent="0.2">
      <c r="B70" s="83" t="s">
        <v>30</v>
      </c>
      <c r="C70" s="86">
        <v>1</v>
      </c>
      <c r="D70" s="99">
        <f t="shared" ref="D70:AG70" si="9">+C70+1</f>
        <v>2</v>
      </c>
      <c r="E70" s="99">
        <f t="shared" si="9"/>
        <v>3</v>
      </c>
      <c r="F70" s="85">
        <f t="shared" si="9"/>
        <v>4</v>
      </c>
      <c r="G70" s="85">
        <f t="shared" si="9"/>
        <v>5</v>
      </c>
      <c r="H70" s="99">
        <f t="shared" si="9"/>
        <v>6</v>
      </c>
      <c r="I70" s="84">
        <f t="shared" si="9"/>
        <v>7</v>
      </c>
      <c r="J70" s="84">
        <f t="shared" si="9"/>
        <v>8</v>
      </c>
      <c r="K70" s="84">
        <f t="shared" si="9"/>
        <v>9</v>
      </c>
      <c r="L70" s="84">
        <f t="shared" si="9"/>
        <v>10</v>
      </c>
      <c r="M70" s="85">
        <f t="shared" si="9"/>
        <v>11</v>
      </c>
      <c r="N70" s="85">
        <f t="shared" si="9"/>
        <v>12</v>
      </c>
      <c r="O70" s="86">
        <f t="shared" si="9"/>
        <v>13</v>
      </c>
      <c r="P70" s="84">
        <f t="shared" si="9"/>
        <v>14</v>
      </c>
      <c r="Q70" s="84">
        <f t="shared" si="9"/>
        <v>15</v>
      </c>
      <c r="R70" s="84">
        <f t="shared" si="9"/>
        <v>16</v>
      </c>
      <c r="S70" s="84">
        <f t="shared" si="9"/>
        <v>17</v>
      </c>
      <c r="T70" s="85">
        <f t="shared" si="9"/>
        <v>18</v>
      </c>
      <c r="U70" s="85">
        <f t="shared" si="9"/>
        <v>19</v>
      </c>
      <c r="V70" s="84">
        <f t="shared" si="9"/>
        <v>20</v>
      </c>
      <c r="W70" s="84">
        <f t="shared" si="9"/>
        <v>21</v>
      </c>
      <c r="X70" s="84">
        <f t="shared" si="9"/>
        <v>22</v>
      </c>
      <c r="Y70" s="84">
        <f t="shared" si="9"/>
        <v>23</v>
      </c>
      <c r="Z70" s="84">
        <f t="shared" si="9"/>
        <v>24</v>
      </c>
      <c r="AA70" s="85">
        <f t="shared" si="9"/>
        <v>25</v>
      </c>
      <c r="AB70" s="85">
        <f t="shared" si="9"/>
        <v>26</v>
      </c>
      <c r="AC70" s="84">
        <f t="shared" si="9"/>
        <v>27</v>
      </c>
      <c r="AD70" s="84">
        <f t="shared" si="9"/>
        <v>28</v>
      </c>
      <c r="AE70" s="84">
        <f t="shared" si="9"/>
        <v>29</v>
      </c>
      <c r="AF70" s="84">
        <f t="shared" si="9"/>
        <v>30</v>
      </c>
      <c r="AG70" s="84">
        <f t="shared" si="9"/>
        <v>31</v>
      </c>
      <c r="AH70" s="199"/>
      <c r="AI70" s="202"/>
    </row>
    <row r="71" spans="2:35" x14ac:dyDescent="0.2">
      <c r="B71" s="83" t="s">
        <v>31</v>
      </c>
      <c r="C71" s="91" t="s">
        <v>56</v>
      </c>
      <c r="D71" s="89" t="s">
        <v>35</v>
      </c>
      <c r="E71" s="89" t="s">
        <v>36</v>
      </c>
      <c r="F71" s="90" t="s">
        <v>37</v>
      </c>
      <c r="G71" s="90" t="s">
        <v>38</v>
      </c>
      <c r="H71" s="89" t="s">
        <v>32</v>
      </c>
      <c r="I71" s="89" t="s">
        <v>33</v>
      </c>
      <c r="J71" s="89" t="s">
        <v>34</v>
      </c>
      <c r="K71" s="89" t="s">
        <v>35</v>
      </c>
      <c r="L71" s="89" t="s">
        <v>36</v>
      </c>
      <c r="M71" s="90" t="s">
        <v>37</v>
      </c>
      <c r="N71" s="90" t="s">
        <v>38</v>
      </c>
      <c r="O71" s="91" t="s">
        <v>32</v>
      </c>
      <c r="P71" s="89" t="s">
        <v>33</v>
      </c>
      <c r="Q71" s="89" t="s">
        <v>34</v>
      </c>
      <c r="R71" s="89" t="s">
        <v>35</v>
      </c>
      <c r="S71" s="89" t="s">
        <v>36</v>
      </c>
      <c r="T71" s="90" t="s">
        <v>37</v>
      </c>
      <c r="U71" s="90" t="s">
        <v>38</v>
      </c>
      <c r="V71" s="89" t="s">
        <v>32</v>
      </c>
      <c r="W71" s="89" t="s">
        <v>33</v>
      </c>
      <c r="X71" s="89" t="s">
        <v>34</v>
      </c>
      <c r="Y71" s="89" t="s">
        <v>35</v>
      </c>
      <c r="Z71" s="89" t="s">
        <v>36</v>
      </c>
      <c r="AA71" s="90" t="s">
        <v>37</v>
      </c>
      <c r="AB71" s="90" t="s">
        <v>38</v>
      </c>
      <c r="AC71" s="89" t="s">
        <v>32</v>
      </c>
      <c r="AD71" s="89" t="s">
        <v>33</v>
      </c>
      <c r="AE71" s="89" t="s">
        <v>34</v>
      </c>
      <c r="AF71" s="89" t="s">
        <v>35</v>
      </c>
      <c r="AG71" s="89" t="s">
        <v>36</v>
      </c>
      <c r="AH71" s="199"/>
      <c r="AI71" s="202"/>
    </row>
    <row r="72" spans="2:35" s="98" customFormat="1" ht="60" customHeight="1" x14ac:dyDescent="0.2">
      <c r="B72" s="92" t="s">
        <v>39</v>
      </c>
      <c r="C72" s="96" t="s">
        <v>55</v>
      </c>
      <c r="D72" s="93" t="s">
        <v>55</v>
      </c>
      <c r="E72" s="93" t="s">
        <v>55</v>
      </c>
      <c r="F72" s="95"/>
      <c r="G72" s="95"/>
      <c r="H72" s="94"/>
      <c r="I72" s="94"/>
      <c r="J72" s="94"/>
      <c r="K72" s="94"/>
      <c r="L72" s="94"/>
      <c r="M72" s="95"/>
      <c r="N72" s="95"/>
      <c r="O72" s="96" t="s">
        <v>57</v>
      </c>
      <c r="P72" s="94"/>
      <c r="Q72" s="94"/>
      <c r="R72" s="94"/>
      <c r="S72" s="94"/>
      <c r="T72" s="95"/>
      <c r="U72" s="95"/>
      <c r="V72" s="94"/>
      <c r="W72" s="94"/>
      <c r="X72" s="94"/>
      <c r="Y72" s="94"/>
      <c r="Z72" s="94"/>
      <c r="AA72" s="95"/>
      <c r="AB72" s="95"/>
      <c r="AC72" s="94"/>
      <c r="AD72" s="94"/>
      <c r="AE72" s="94"/>
      <c r="AF72" s="94"/>
      <c r="AG72" s="94"/>
      <c r="AH72" s="200"/>
      <c r="AI72" s="203"/>
    </row>
    <row r="73" spans="2:35" s="101" customFormat="1" x14ac:dyDescent="0.2">
      <c r="B73" s="83" t="s">
        <v>41</v>
      </c>
      <c r="C73" s="122"/>
      <c r="D73" s="113"/>
      <c r="E73" s="113"/>
      <c r="F73" s="85" t="s">
        <v>70</v>
      </c>
      <c r="G73" s="85" t="s">
        <v>70</v>
      </c>
      <c r="H73" s="84"/>
      <c r="I73" s="84"/>
      <c r="J73" s="84"/>
      <c r="K73" s="84"/>
      <c r="L73" s="84"/>
      <c r="M73" s="85" t="s">
        <v>70</v>
      </c>
      <c r="N73" s="85" t="s">
        <v>70</v>
      </c>
      <c r="O73" s="86" t="s">
        <v>70</v>
      </c>
      <c r="P73" s="84"/>
      <c r="Q73" s="84"/>
      <c r="R73" s="84"/>
      <c r="S73" s="84"/>
      <c r="T73" s="85" t="s">
        <v>70</v>
      </c>
      <c r="U73" s="85" t="s">
        <v>70</v>
      </c>
      <c r="V73" s="84"/>
      <c r="W73" s="84"/>
      <c r="X73" s="84"/>
      <c r="Y73" s="84"/>
      <c r="Z73" s="84"/>
      <c r="AA73" s="85" t="s">
        <v>70</v>
      </c>
      <c r="AB73" s="85" t="s">
        <v>70</v>
      </c>
      <c r="AC73" s="84"/>
      <c r="AD73" s="123"/>
      <c r="AE73" s="123"/>
      <c r="AF73" s="84"/>
      <c r="AG73" s="84"/>
      <c r="AH73" s="100">
        <f>COUNTIF(C73:AG73,"●")</f>
        <v>9</v>
      </c>
      <c r="AI73" s="209">
        <v>28</v>
      </c>
    </row>
    <row r="74" spans="2:35" s="101" customFormat="1" ht="13.8" thickBot="1" x14ac:dyDescent="0.25">
      <c r="B74" s="102" t="s">
        <v>42</v>
      </c>
      <c r="C74" s="124"/>
      <c r="D74" s="114"/>
      <c r="E74" s="114"/>
      <c r="F74" s="105"/>
      <c r="G74" s="105"/>
      <c r="H74" s="104"/>
      <c r="I74" s="104"/>
      <c r="J74" s="104"/>
      <c r="K74" s="104"/>
      <c r="L74" s="104"/>
      <c r="M74" s="105"/>
      <c r="N74" s="105"/>
      <c r="O74" s="106"/>
      <c r="P74" s="104"/>
      <c r="Q74" s="104"/>
      <c r="R74" s="104"/>
      <c r="S74" s="104"/>
      <c r="T74" s="105"/>
      <c r="U74" s="105"/>
      <c r="V74" s="104"/>
      <c r="W74" s="104"/>
      <c r="X74" s="104"/>
      <c r="Y74" s="104"/>
      <c r="Z74" s="104"/>
      <c r="AA74" s="105"/>
      <c r="AB74" s="105"/>
      <c r="AC74" s="104"/>
      <c r="AD74" s="125"/>
      <c r="AE74" s="104"/>
      <c r="AF74" s="104"/>
      <c r="AG74" s="126"/>
      <c r="AH74" s="108">
        <f>COUNTIF(C74:AG74,"●")</f>
        <v>0</v>
      </c>
      <c r="AI74" s="210"/>
    </row>
    <row r="75" spans="2:35" ht="13.8" thickBot="1" x14ac:dyDescent="0.25"/>
    <row r="76" spans="2:35" ht="13.5" customHeight="1" x14ac:dyDescent="0.2">
      <c r="B76" s="82" t="s">
        <v>27</v>
      </c>
      <c r="C76" s="207">
        <v>2</v>
      </c>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13"/>
      <c r="AH76" s="198" t="s">
        <v>28</v>
      </c>
      <c r="AI76" s="201" t="s">
        <v>29</v>
      </c>
    </row>
    <row r="77" spans="2:35" x14ac:dyDescent="0.2">
      <c r="B77" s="83" t="s">
        <v>30</v>
      </c>
      <c r="C77" s="85">
        <v>1</v>
      </c>
      <c r="D77" s="85">
        <f t="shared" ref="D77:AD77" si="10">+C77+1</f>
        <v>2</v>
      </c>
      <c r="E77" s="99">
        <f t="shared" si="10"/>
        <v>3</v>
      </c>
      <c r="F77" s="84">
        <f t="shared" si="10"/>
        <v>4</v>
      </c>
      <c r="G77" s="84">
        <f t="shared" si="10"/>
        <v>5</v>
      </c>
      <c r="H77" s="84">
        <f t="shared" si="10"/>
        <v>6</v>
      </c>
      <c r="I77" s="84">
        <f t="shared" si="10"/>
        <v>7</v>
      </c>
      <c r="J77" s="85">
        <f t="shared" si="10"/>
        <v>8</v>
      </c>
      <c r="K77" s="85">
        <f t="shared" si="10"/>
        <v>9</v>
      </c>
      <c r="L77" s="99">
        <f t="shared" si="10"/>
        <v>10</v>
      </c>
      <c r="M77" s="86">
        <f t="shared" si="10"/>
        <v>11</v>
      </c>
      <c r="N77" s="84">
        <f t="shared" si="10"/>
        <v>12</v>
      </c>
      <c r="O77" s="84">
        <f t="shared" si="10"/>
        <v>13</v>
      </c>
      <c r="P77" s="84">
        <f t="shared" si="10"/>
        <v>14</v>
      </c>
      <c r="Q77" s="85">
        <f t="shared" si="10"/>
        <v>15</v>
      </c>
      <c r="R77" s="85">
        <f t="shared" si="10"/>
        <v>16</v>
      </c>
      <c r="S77" s="99">
        <f t="shared" si="10"/>
        <v>17</v>
      </c>
      <c r="T77" s="84">
        <f t="shared" si="10"/>
        <v>18</v>
      </c>
      <c r="U77" s="84">
        <f t="shared" si="10"/>
        <v>19</v>
      </c>
      <c r="V77" s="84">
        <f t="shared" si="10"/>
        <v>20</v>
      </c>
      <c r="W77" s="84">
        <f t="shared" si="10"/>
        <v>21</v>
      </c>
      <c r="X77" s="85">
        <f t="shared" si="10"/>
        <v>22</v>
      </c>
      <c r="Y77" s="86">
        <f t="shared" si="10"/>
        <v>23</v>
      </c>
      <c r="Z77" s="86">
        <f t="shared" si="10"/>
        <v>24</v>
      </c>
      <c r="AA77" s="84">
        <f t="shared" si="10"/>
        <v>25</v>
      </c>
      <c r="AB77" s="84">
        <f t="shared" si="10"/>
        <v>26</v>
      </c>
      <c r="AC77" s="84">
        <f t="shared" si="10"/>
        <v>27</v>
      </c>
      <c r="AD77" s="84">
        <f t="shared" si="10"/>
        <v>28</v>
      </c>
      <c r="AE77" s="84"/>
      <c r="AF77" s="99"/>
      <c r="AG77" s="99"/>
      <c r="AH77" s="199"/>
      <c r="AI77" s="202"/>
    </row>
    <row r="78" spans="2:35" x14ac:dyDescent="0.2">
      <c r="B78" s="83" t="s">
        <v>31</v>
      </c>
      <c r="C78" s="90" t="s">
        <v>68</v>
      </c>
      <c r="D78" s="90" t="s">
        <v>38</v>
      </c>
      <c r="E78" s="89" t="s">
        <v>32</v>
      </c>
      <c r="F78" s="89" t="s">
        <v>33</v>
      </c>
      <c r="G78" s="89" t="s">
        <v>34</v>
      </c>
      <c r="H78" s="89" t="s">
        <v>35</v>
      </c>
      <c r="I78" s="89" t="s">
        <v>36</v>
      </c>
      <c r="J78" s="90" t="s">
        <v>37</v>
      </c>
      <c r="K78" s="90" t="s">
        <v>38</v>
      </c>
      <c r="L78" s="89" t="s">
        <v>32</v>
      </c>
      <c r="M78" s="91" t="s">
        <v>33</v>
      </c>
      <c r="N78" s="89" t="s">
        <v>34</v>
      </c>
      <c r="O78" s="89" t="s">
        <v>35</v>
      </c>
      <c r="P78" s="89" t="s">
        <v>36</v>
      </c>
      <c r="Q78" s="90" t="s">
        <v>37</v>
      </c>
      <c r="R78" s="90" t="s">
        <v>38</v>
      </c>
      <c r="S78" s="89" t="s">
        <v>32</v>
      </c>
      <c r="T78" s="89" t="s">
        <v>33</v>
      </c>
      <c r="U78" s="89" t="s">
        <v>34</v>
      </c>
      <c r="V78" s="89" t="s">
        <v>35</v>
      </c>
      <c r="W78" s="89" t="s">
        <v>36</v>
      </c>
      <c r="X78" s="90" t="s">
        <v>37</v>
      </c>
      <c r="Y78" s="91" t="s">
        <v>38</v>
      </c>
      <c r="Z78" s="91" t="s">
        <v>32</v>
      </c>
      <c r="AA78" s="89" t="s">
        <v>33</v>
      </c>
      <c r="AB78" s="89" t="s">
        <v>34</v>
      </c>
      <c r="AC78" s="89" t="s">
        <v>35</v>
      </c>
      <c r="AD78" s="89" t="s">
        <v>36</v>
      </c>
      <c r="AE78" s="84"/>
      <c r="AF78" s="84"/>
      <c r="AG78" s="99"/>
      <c r="AH78" s="199"/>
      <c r="AI78" s="202"/>
    </row>
    <row r="79" spans="2:35" s="98" customFormat="1" ht="60" customHeight="1" x14ac:dyDescent="0.2">
      <c r="B79" s="92" t="s">
        <v>39</v>
      </c>
      <c r="C79" s="95"/>
      <c r="D79" s="95"/>
      <c r="E79" s="94"/>
      <c r="F79" s="94"/>
      <c r="G79" s="94"/>
      <c r="H79" s="94"/>
      <c r="I79" s="94"/>
      <c r="J79" s="95"/>
      <c r="K79" s="95"/>
      <c r="L79" s="94"/>
      <c r="M79" s="96" t="s">
        <v>58</v>
      </c>
      <c r="N79" s="94"/>
      <c r="O79" s="134" t="s">
        <v>79</v>
      </c>
      <c r="P79" s="94"/>
      <c r="Q79" s="95"/>
      <c r="R79" s="95"/>
      <c r="S79" s="94"/>
      <c r="T79" s="110"/>
      <c r="U79" s="94"/>
      <c r="V79" s="94"/>
      <c r="W79" s="94"/>
      <c r="X79" s="95"/>
      <c r="Y79" s="96" t="s">
        <v>59</v>
      </c>
      <c r="Z79" s="109" t="s">
        <v>89</v>
      </c>
      <c r="AA79" s="94"/>
      <c r="AB79" s="94"/>
      <c r="AC79" s="94"/>
      <c r="AD79" s="127"/>
      <c r="AE79" s="94"/>
      <c r="AF79" s="94"/>
      <c r="AG79" s="93"/>
      <c r="AH79" s="200"/>
      <c r="AI79" s="203"/>
    </row>
    <row r="80" spans="2:35" s="101" customFormat="1" x14ac:dyDescent="0.2">
      <c r="B80" s="83" t="s">
        <v>41</v>
      </c>
      <c r="C80" s="85" t="s">
        <v>70</v>
      </c>
      <c r="D80" s="85" t="s">
        <v>70</v>
      </c>
      <c r="E80" s="84"/>
      <c r="F80" s="84"/>
      <c r="G80" s="84"/>
      <c r="H80" s="84"/>
      <c r="I80" s="84"/>
      <c r="J80" s="128" t="s">
        <v>70</v>
      </c>
      <c r="K80" s="85" t="s">
        <v>70</v>
      </c>
      <c r="L80" s="84"/>
      <c r="M80" s="86" t="s">
        <v>70</v>
      </c>
      <c r="N80" s="84"/>
      <c r="O80" s="84"/>
      <c r="P80" s="84"/>
      <c r="Q80" s="128"/>
      <c r="R80" s="85"/>
      <c r="S80" s="84"/>
      <c r="T80" s="84"/>
      <c r="U80" s="84"/>
      <c r="V80" s="84"/>
      <c r="W80" s="84"/>
      <c r="X80" s="85"/>
      <c r="Y80" s="86"/>
      <c r="Z80" s="86"/>
      <c r="AA80" s="84"/>
      <c r="AB80" s="84"/>
      <c r="AC80" s="84"/>
      <c r="AD80" s="84"/>
      <c r="AE80" s="84"/>
      <c r="AF80" s="84"/>
      <c r="AG80" s="99"/>
      <c r="AH80" s="100">
        <f>COUNTIF(C80:AG80,"●")</f>
        <v>5</v>
      </c>
      <c r="AI80" s="209">
        <v>13</v>
      </c>
    </row>
    <row r="81" spans="2:36" s="101" customFormat="1" ht="13.8" thickBot="1" x14ac:dyDescent="0.25">
      <c r="B81" s="102" t="s">
        <v>42</v>
      </c>
      <c r="C81" s="105"/>
      <c r="D81" s="105"/>
      <c r="E81" s="104"/>
      <c r="F81" s="104"/>
      <c r="G81" s="104"/>
      <c r="H81" s="104"/>
      <c r="I81" s="104"/>
      <c r="J81" s="105"/>
      <c r="K81" s="105"/>
      <c r="L81" s="104"/>
      <c r="M81" s="106"/>
      <c r="N81" s="104"/>
      <c r="O81" s="104"/>
      <c r="P81" s="104"/>
      <c r="Q81" s="105"/>
      <c r="R81" s="105"/>
      <c r="S81" s="104"/>
      <c r="T81" s="104"/>
      <c r="U81" s="104"/>
      <c r="V81" s="104"/>
      <c r="W81" s="104"/>
      <c r="X81" s="105"/>
      <c r="Y81" s="106"/>
      <c r="Z81" s="106"/>
      <c r="AA81" s="104"/>
      <c r="AB81" s="104"/>
      <c r="AC81" s="104"/>
      <c r="AD81" s="104"/>
      <c r="AE81" s="104"/>
      <c r="AF81" s="104"/>
      <c r="AG81" s="103"/>
      <c r="AH81" s="108">
        <f>COUNTIF(C81:AG81,"●")</f>
        <v>0</v>
      </c>
      <c r="AI81" s="210"/>
    </row>
    <row r="82" spans="2:36" s="101" customFormat="1" ht="13.8" thickBot="1" x14ac:dyDescent="0.25">
      <c r="B82" s="129"/>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30"/>
    </row>
    <row r="83" spans="2:36" ht="13.5" customHeight="1" x14ac:dyDescent="0.2">
      <c r="B83" s="82" t="s">
        <v>27</v>
      </c>
      <c r="C83" s="195">
        <v>3</v>
      </c>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212"/>
      <c r="AH83" s="198" t="s">
        <v>28</v>
      </c>
      <c r="AI83" s="201" t="s">
        <v>29</v>
      </c>
    </row>
    <row r="84" spans="2:36" x14ac:dyDescent="0.2">
      <c r="B84" s="83" t="s">
        <v>30</v>
      </c>
      <c r="C84" s="85">
        <v>1</v>
      </c>
      <c r="D84" s="85">
        <f t="shared" ref="D84:AG84" si="11">+C84+1</f>
        <v>2</v>
      </c>
      <c r="E84" s="84">
        <f t="shared" si="11"/>
        <v>3</v>
      </c>
      <c r="F84" s="84">
        <f t="shared" si="11"/>
        <v>4</v>
      </c>
      <c r="G84" s="84">
        <f t="shared" si="11"/>
        <v>5</v>
      </c>
      <c r="H84" s="84">
        <f t="shared" si="11"/>
        <v>6</v>
      </c>
      <c r="I84" s="84">
        <f t="shared" si="11"/>
        <v>7</v>
      </c>
      <c r="J84" s="85">
        <f t="shared" si="11"/>
        <v>8</v>
      </c>
      <c r="K84" s="85">
        <f t="shared" si="11"/>
        <v>9</v>
      </c>
      <c r="L84" s="84">
        <f t="shared" si="11"/>
        <v>10</v>
      </c>
      <c r="M84" s="84">
        <f t="shared" si="11"/>
        <v>11</v>
      </c>
      <c r="N84" s="84">
        <f t="shared" si="11"/>
        <v>12</v>
      </c>
      <c r="O84" s="84">
        <f t="shared" si="11"/>
        <v>13</v>
      </c>
      <c r="P84" s="84">
        <f t="shared" si="11"/>
        <v>14</v>
      </c>
      <c r="Q84" s="85">
        <f t="shared" si="11"/>
        <v>15</v>
      </c>
      <c r="R84" s="85">
        <f t="shared" si="11"/>
        <v>16</v>
      </c>
      <c r="S84" s="84">
        <f t="shared" si="11"/>
        <v>17</v>
      </c>
      <c r="T84" s="84">
        <f t="shared" si="11"/>
        <v>18</v>
      </c>
      <c r="U84" s="84">
        <f t="shared" si="11"/>
        <v>19</v>
      </c>
      <c r="V84" s="86">
        <f t="shared" si="11"/>
        <v>20</v>
      </c>
      <c r="W84" s="84">
        <f t="shared" si="11"/>
        <v>21</v>
      </c>
      <c r="X84" s="85">
        <f t="shared" si="11"/>
        <v>22</v>
      </c>
      <c r="Y84" s="85">
        <f t="shared" si="11"/>
        <v>23</v>
      </c>
      <c r="Z84" s="84">
        <f t="shared" si="11"/>
        <v>24</v>
      </c>
      <c r="AA84" s="84">
        <f t="shared" si="11"/>
        <v>25</v>
      </c>
      <c r="AB84" s="84">
        <f t="shared" si="11"/>
        <v>26</v>
      </c>
      <c r="AC84" s="84">
        <f t="shared" si="11"/>
        <v>27</v>
      </c>
      <c r="AD84" s="84">
        <f t="shared" si="11"/>
        <v>28</v>
      </c>
      <c r="AE84" s="85">
        <f t="shared" si="11"/>
        <v>29</v>
      </c>
      <c r="AF84" s="85">
        <f t="shared" si="11"/>
        <v>30</v>
      </c>
      <c r="AG84" s="84">
        <f t="shared" si="11"/>
        <v>31</v>
      </c>
      <c r="AH84" s="199"/>
      <c r="AI84" s="202"/>
    </row>
    <row r="85" spans="2:36" x14ac:dyDescent="0.2">
      <c r="B85" s="83" t="s">
        <v>31</v>
      </c>
      <c r="C85" s="90" t="s">
        <v>68</v>
      </c>
      <c r="D85" s="90" t="s">
        <v>38</v>
      </c>
      <c r="E85" s="89" t="s">
        <v>32</v>
      </c>
      <c r="F85" s="89" t="s">
        <v>33</v>
      </c>
      <c r="G85" s="89" t="s">
        <v>34</v>
      </c>
      <c r="H85" s="89" t="s">
        <v>35</v>
      </c>
      <c r="I85" s="89" t="s">
        <v>36</v>
      </c>
      <c r="J85" s="90" t="s">
        <v>37</v>
      </c>
      <c r="K85" s="90" t="s">
        <v>38</v>
      </c>
      <c r="L85" s="89" t="s">
        <v>32</v>
      </c>
      <c r="M85" s="89" t="s">
        <v>33</v>
      </c>
      <c r="N85" s="89" t="s">
        <v>34</v>
      </c>
      <c r="O85" s="89" t="s">
        <v>35</v>
      </c>
      <c r="P85" s="89" t="s">
        <v>36</v>
      </c>
      <c r="Q85" s="90" t="s">
        <v>37</v>
      </c>
      <c r="R85" s="90" t="s">
        <v>38</v>
      </c>
      <c r="S85" s="89" t="s">
        <v>32</v>
      </c>
      <c r="T85" s="89" t="s">
        <v>33</v>
      </c>
      <c r="U85" s="89" t="s">
        <v>34</v>
      </c>
      <c r="V85" s="91" t="s">
        <v>35</v>
      </c>
      <c r="W85" s="89" t="s">
        <v>36</v>
      </c>
      <c r="X85" s="90" t="s">
        <v>37</v>
      </c>
      <c r="Y85" s="90" t="s">
        <v>38</v>
      </c>
      <c r="Z85" s="89" t="s">
        <v>32</v>
      </c>
      <c r="AA85" s="89" t="s">
        <v>33</v>
      </c>
      <c r="AB85" s="89" t="s">
        <v>34</v>
      </c>
      <c r="AC85" s="89" t="s">
        <v>35</v>
      </c>
      <c r="AD85" s="89" t="s">
        <v>36</v>
      </c>
      <c r="AE85" s="90" t="s">
        <v>37</v>
      </c>
      <c r="AF85" s="90" t="s">
        <v>38</v>
      </c>
      <c r="AG85" s="89" t="s">
        <v>32</v>
      </c>
      <c r="AH85" s="199"/>
      <c r="AI85" s="202"/>
    </row>
    <row r="86" spans="2:36" s="98" customFormat="1" ht="60" customHeight="1" x14ac:dyDescent="0.2">
      <c r="B86" s="92" t="s">
        <v>39</v>
      </c>
      <c r="C86" s="95"/>
      <c r="D86" s="95"/>
      <c r="E86" s="94"/>
      <c r="F86" s="94"/>
      <c r="G86" s="94"/>
      <c r="H86" s="94"/>
      <c r="I86" s="94" t="s">
        <v>85</v>
      </c>
      <c r="J86" s="95"/>
      <c r="K86" s="95"/>
      <c r="L86" s="94"/>
      <c r="M86" s="94"/>
      <c r="N86" s="94"/>
      <c r="O86" s="94"/>
      <c r="P86" s="94"/>
      <c r="Q86" s="95"/>
      <c r="R86" s="95"/>
      <c r="S86" s="94"/>
      <c r="T86" s="94"/>
      <c r="U86" s="94"/>
      <c r="V86" s="96" t="s">
        <v>60</v>
      </c>
      <c r="W86" s="94"/>
      <c r="X86" s="95"/>
      <c r="Y86" s="95"/>
      <c r="Z86" s="94"/>
      <c r="AA86" s="94"/>
      <c r="AB86" s="94"/>
      <c r="AC86" s="94"/>
      <c r="AD86" s="94"/>
      <c r="AE86" s="95"/>
      <c r="AF86" s="95"/>
      <c r="AG86" s="94"/>
      <c r="AH86" s="200"/>
      <c r="AI86" s="203"/>
    </row>
    <row r="87" spans="2:36" s="101" customFormat="1" x14ac:dyDescent="0.2">
      <c r="B87" s="83" t="s">
        <v>41</v>
      </c>
      <c r="C87" s="128"/>
      <c r="D87" s="85"/>
      <c r="E87" s="84"/>
      <c r="F87" s="84"/>
      <c r="G87" s="84"/>
      <c r="H87" s="84"/>
      <c r="I87" s="84"/>
      <c r="J87" s="85"/>
      <c r="K87" s="85"/>
      <c r="L87" s="84"/>
      <c r="M87" s="84"/>
      <c r="N87" s="84"/>
      <c r="O87" s="84"/>
      <c r="P87" s="84"/>
      <c r="Q87" s="85"/>
      <c r="R87" s="85"/>
      <c r="S87" s="84"/>
      <c r="T87" s="84"/>
      <c r="U87" s="84"/>
      <c r="V87" s="86"/>
      <c r="W87" s="84"/>
      <c r="X87" s="85"/>
      <c r="Y87" s="85"/>
      <c r="Z87" s="84"/>
      <c r="AA87" s="84"/>
      <c r="AB87" s="84"/>
      <c r="AC87" s="84"/>
      <c r="AD87" s="84"/>
      <c r="AE87" s="85"/>
      <c r="AF87" s="85"/>
      <c r="AG87" s="84"/>
      <c r="AH87" s="100">
        <f>COUNTIF(C87:AG87,"●")</f>
        <v>0</v>
      </c>
      <c r="AI87" s="209">
        <v>0</v>
      </c>
    </row>
    <row r="88" spans="2:36" s="101" customFormat="1" ht="13.8" thickBot="1" x14ac:dyDescent="0.25">
      <c r="B88" s="102" t="s">
        <v>42</v>
      </c>
      <c r="C88" s="105"/>
      <c r="D88" s="105"/>
      <c r="E88" s="104"/>
      <c r="F88" s="104"/>
      <c r="G88" s="104"/>
      <c r="H88" s="104"/>
      <c r="I88" s="104"/>
      <c r="J88" s="105"/>
      <c r="K88" s="105"/>
      <c r="L88" s="104"/>
      <c r="M88" s="104"/>
      <c r="N88" s="104"/>
      <c r="O88" s="104"/>
      <c r="P88" s="104"/>
      <c r="Q88" s="105"/>
      <c r="R88" s="105"/>
      <c r="S88" s="104"/>
      <c r="T88" s="104"/>
      <c r="U88" s="104"/>
      <c r="V88" s="106"/>
      <c r="W88" s="104"/>
      <c r="X88" s="105"/>
      <c r="Y88" s="105"/>
      <c r="Z88" s="104"/>
      <c r="AA88" s="104"/>
      <c r="AB88" s="104"/>
      <c r="AC88" s="104"/>
      <c r="AD88" s="104"/>
      <c r="AE88" s="105"/>
      <c r="AF88" s="105"/>
      <c r="AG88" s="104"/>
      <c r="AH88" s="108">
        <f>COUNTIF(C88:AG88,"●")</f>
        <v>0</v>
      </c>
      <c r="AI88" s="210"/>
    </row>
    <row r="89" spans="2:36" ht="13.8" thickBot="1" x14ac:dyDescent="0.25"/>
    <row r="90" spans="2:36" ht="20.100000000000001" customHeight="1" thickBot="1" x14ac:dyDescent="0.25">
      <c r="B90" s="131" t="s">
        <v>61</v>
      </c>
      <c r="AF90" s="222" t="s">
        <v>62</v>
      </c>
      <c r="AG90" s="223"/>
      <c r="AH90" s="224"/>
      <c r="AI90" s="225">
        <f>AH10+AH17+AH24+AH31+AH38+AH45+AH52+AH59+AH66+AH73+AH80+AH87</f>
        <v>77</v>
      </c>
      <c r="AJ90" s="226"/>
    </row>
    <row r="91" spans="2:36" ht="20.100000000000001" customHeight="1" thickBot="1" x14ac:dyDescent="0.25">
      <c r="AF91" s="222" t="s">
        <v>63</v>
      </c>
      <c r="AG91" s="223"/>
      <c r="AH91" s="224"/>
      <c r="AI91" s="225">
        <f>AH11+AH18+AH25+AH32+AH39+AH46+AH53+AH60+AH67+AH74+AH81+AH88</f>
        <v>0</v>
      </c>
      <c r="AJ91" s="226"/>
    </row>
    <row r="92" spans="2:36" ht="20.100000000000001" customHeight="1" thickBot="1" x14ac:dyDescent="0.25"/>
    <row r="93" spans="2:36" ht="20.100000000000001" customHeight="1" thickBot="1" x14ac:dyDescent="0.25">
      <c r="AF93" s="227" t="s">
        <v>29</v>
      </c>
      <c r="AG93" s="228"/>
      <c r="AH93" s="229"/>
      <c r="AI93" s="225">
        <f>AI10+AI17+AI24+AI31+AI38+AI45+AI52+AI59+AI66+AI73+AI80+AI87</f>
        <v>240</v>
      </c>
      <c r="AJ93" s="226"/>
    </row>
    <row r="94" spans="2:36" ht="20.100000000000001" customHeight="1" thickBot="1" x14ac:dyDescent="0.25"/>
    <row r="95" spans="2:36" ht="20.100000000000001" customHeight="1" thickBot="1" x14ac:dyDescent="0.25">
      <c r="B95" s="132"/>
      <c r="AF95" s="214" t="s">
        <v>64</v>
      </c>
      <c r="AG95" s="215"/>
      <c r="AH95" s="216"/>
      <c r="AI95" s="217">
        <f>ROUNDDOWN(AI90/AI93,3)</f>
        <v>0.32</v>
      </c>
      <c r="AJ95" s="218"/>
    </row>
    <row r="96" spans="2:36" ht="20.100000000000001" customHeight="1" thickBot="1" x14ac:dyDescent="0.25"/>
    <row r="97" spans="3:36" ht="20.100000000000001" customHeight="1" thickBot="1" x14ac:dyDescent="0.25">
      <c r="AF97" s="219" t="s">
        <v>65</v>
      </c>
      <c r="AG97" s="220"/>
      <c r="AH97" s="221"/>
      <c r="AI97" s="217">
        <f>ROUNDDOWN(AI91/AI93,3)</f>
        <v>0</v>
      </c>
      <c r="AJ97" s="218"/>
    </row>
    <row r="100" spans="3:36" x14ac:dyDescent="0.2">
      <c r="C100" s="31"/>
      <c r="D100" s="31"/>
      <c r="E100" s="31"/>
      <c r="F100" s="31"/>
      <c r="G100" s="31"/>
      <c r="H100" s="31"/>
      <c r="I100" s="31"/>
      <c r="R100" s="31"/>
    </row>
    <row r="101" spans="3:36" ht="14.4" x14ac:dyDescent="0.2">
      <c r="C101" s="31"/>
      <c r="D101" s="32"/>
      <c r="E101" s="31"/>
      <c r="F101" s="31"/>
      <c r="G101" s="31"/>
      <c r="H101" s="31"/>
      <c r="I101" s="31"/>
      <c r="R101" s="31"/>
    </row>
    <row r="102" spans="3:36" x14ac:dyDescent="0.2">
      <c r="C102" s="31"/>
      <c r="D102" s="31"/>
      <c r="E102" s="31"/>
      <c r="F102" s="31"/>
      <c r="G102" s="31"/>
      <c r="H102" s="31"/>
      <c r="I102" s="31"/>
      <c r="R102" s="31"/>
    </row>
    <row r="103" spans="3:36" ht="14.4" x14ac:dyDescent="0.2">
      <c r="C103" s="31"/>
      <c r="D103" s="31"/>
      <c r="E103" s="32"/>
      <c r="F103" s="31"/>
      <c r="G103" s="31"/>
      <c r="H103" s="31"/>
      <c r="I103" s="31"/>
      <c r="R103" s="32"/>
    </row>
    <row r="104" spans="3:36" x14ac:dyDescent="0.2">
      <c r="C104" s="31"/>
      <c r="D104" s="33"/>
      <c r="E104" s="31"/>
      <c r="F104" s="31"/>
      <c r="G104" s="31"/>
      <c r="H104" s="31"/>
      <c r="I104" s="31"/>
      <c r="R104" s="31"/>
    </row>
  </sheetData>
  <mergeCells count="59">
    <mergeCell ref="AF95:AH95"/>
    <mergeCell ref="AI95:AJ95"/>
    <mergeCell ref="AF97:AH97"/>
    <mergeCell ref="AI97:AJ97"/>
    <mergeCell ref="AI87:AI88"/>
    <mergeCell ref="AF90:AH90"/>
    <mergeCell ref="AI90:AJ90"/>
    <mergeCell ref="AF91:AH91"/>
    <mergeCell ref="AI91:AJ91"/>
    <mergeCell ref="AF93:AH93"/>
    <mergeCell ref="AI93:AJ93"/>
    <mergeCell ref="C83:AG83"/>
    <mergeCell ref="AH83:AH86"/>
    <mergeCell ref="AI83:AI86"/>
    <mergeCell ref="AI59:AI60"/>
    <mergeCell ref="C62:AG62"/>
    <mergeCell ref="AH62:AH65"/>
    <mergeCell ref="AI62:AI65"/>
    <mergeCell ref="AI66:AI67"/>
    <mergeCell ref="C69:AG69"/>
    <mergeCell ref="AH69:AH72"/>
    <mergeCell ref="AI69:AI72"/>
    <mergeCell ref="AI73:AI74"/>
    <mergeCell ref="C76:AG76"/>
    <mergeCell ref="AH76:AH79"/>
    <mergeCell ref="AI76:AI79"/>
    <mergeCell ref="AI80:AI81"/>
    <mergeCell ref="C55:AG55"/>
    <mergeCell ref="AH55:AH58"/>
    <mergeCell ref="AI55:AI58"/>
    <mergeCell ref="AI31:AI32"/>
    <mergeCell ref="C34:AG34"/>
    <mergeCell ref="AH34:AH37"/>
    <mergeCell ref="AI34:AI37"/>
    <mergeCell ref="AI38:AI39"/>
    <mergeCell ref="C41:AG41"/>
    <mergeCell ref="AH41:AH44"/>
    <mergeCell ref="AI41:AI44"/>
    <mergeCell ref="AI45:AI46"/>
    <mergeCell ref="C48:AG48"/>
    <mergeCell ref="AH48:AH51"/>
    <mergeCell ref="AI48:AI51"/>
    <mergeCell ref="AI52:AI53"/>
    <mergeCell ref="C27:AG27"/>
    <mergeCell ref="AH27:AH30"/>
    <mergeCell ref="AI27:AI30"/>
    <mergeCell ref="Q1:V1"/>
    <mergeCell ref="C6:AG6"/>
    <mergeCell ref="AH6:AH9"/>
    <mergeCell ref="AI6:AI9"/>
    <mergeCell ref="AI10:AI11"/>
    <mergeCell ref="C13:AG13"/>
    <mergeCell ref="AH13:AH16"/>
    <mergeCell ref="AI13:AI16"/>
    <mergeCell ref="AI17:AI18"/>
    <mergeCell ref="C20:AG20"/>
    <mergeCell ref="AH20:AH23"/>
    <mergeCell ref="AI20:AI23"/>
    <mergeCell ref="AI24:AI25"/>
  </mergeCells>
  <phoneticPr fontId="8"/>
  <printOptions horizontalCentered="1"/>
  <pageMargins left="1.1023622047244095" right="0.31496062992125984" top="0.9055118110236221" bottom="0.47244094488188981" header="0.31496062992125984" footer="0.31496062992125984"/>
  <pageSetup paperSize="9" scale="59" fitToHeight="0" orientation="portrait" r:id="rId1"/>
  <rowBreaks count="1" manualBreakCount="1">
    <brk id="67" min="1"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K104"/>
  <sheetViews>
    <sheetView view="pageBreakPreview" zoomScale="70" zoomScaleNormal="75" zoomScaleSheetLayoutView="70" workbookViewId="0">
      <selection activeCell="T4" sqref="T4"/>
    </sheetView>
  </sheetViews>
  <sheetFormatPr defaultColWidth="9" defaultRowHeight="13.2" x14ac:dyDescent="0.2"/>
  <cols>
    <col min="1" max="1" width="1.44140625" style="79" customWidth="1"/>
    <col min="2" max="2" width="5.109375" style="79" customWidth="1"/>
    <col min="3" max="35" width="4.109375" style="79" customWidth="1"/>
    <col min="36" max="36" width="9" style="79"/>
    <col min="37" max="37" width="1.33203125" style="79" customWidth="1"/>
    <col min="38" max="16384" width="9" style="79"/>
  </cols>
  <sheetData>
    <row r="1" spans="2:35" ht="24" thickBot="1" x14ac:dyDescent="0.25">
      <c r="B1" s="78" t="s">
        <v>22</v>
      </c>
      <c r="L1" s="78"/>
      <c r="Q1" s="204" t="s">
        <v>93</v>
      </c>
      <c r="R1" s="205"/>
      <c r="S1" s="205"/>
      <c r="T1" s="205"/>
      <c r="U1" s="205"/>
      <c r="V1" s="205"/>
      <c r="W1" s="205"/>
      <c r="X1" s="206"/>
      <c r="AB1" s="78"/>
      <c r="AF1" s="78" t="s">
        <v>23</v>
      </c>
    </row>
    <row r="3" spans="2:35" ht="16.2" x14ac:dyDescent="0.2">
      <c r="B3" s="80" t="s">
        <v>66</v>
      </c>
      <c r="C3" s="81"/>
    </row>
    <row r="4" spans="2:35" ht="16.2" x14ac:dyDescent="0.2">
      <c r="B4" s="81" t="s">
        <v>87</v>
      </c>
      <c r="C4" s="81"/>
    </row>
    <row r="5" spans="2:35" ht="17.25" customHeight="1" thickBot="1" x14ac:dyDescent="0.25">
      <c r="B5" s="79" t="s">
        <v>26</v>
      </c>
    </row>
    <row r="6" spans="2:35" ht="13.5" customHeight="1" x14ac:dyDescent="0.2">
      <c r="B6" s="82" t="s">
        <v>27</v>
      </c>
      <c r="C6" s="207">
        <v>4</v>
      </c>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198" t="s">
        <v>28</v>
      </c>
      <c r="AI6" s="201" t="s">
        <v>29</v>
      </c>
    </row>
    <row r="7" spans="2:35" x14ac:dyDescent="0.2">
      <c r="B7" s="83" t="s">
        <v>30</v>
      </c>
      <c r="C7" s="84">
        <v>1</v>
      </c>
      <c r="D7" s="84">
        <f t="shared" ref="D7:AF7" si="0">+C7+1</f>
        <v>2</v>
      </c>
      <c r="E7" s="84">
        <f t="shared" si="0"/>
        <v>3</v>
      </c>
      <c r="F7" s="84">
        <f t="shared" si="0"/>
        <v>4</v>
      </c>
      <c r="G7" s="84">
        <f t="shared" si="0"/>
        <v>5</v>
      </c>
      <c r="H7" s="85">
        <f t="shared" si="0"/>
        <v>6</v>
      </c>
      <c r="I7" s="85">
        <f t="shared" si="0"/>
        <v>7</v>
      </c>
      <c r="J7" s="84">
        <f t="shared" si="0"/>
        <v>8</v>
      </c>
      <c r="K7" s="84">
        <f t="shared" si="0"/>
        <v>9</v>
      </c>
      <c r="L7" s="84">
        <f t="shared" si="0"/>
        <v>10</v>
      </c>
      <c r="M7" s="84">
        <f t="shared" si="0"/>
        <v>11</v>
      </c>
      <c r="N7" s="84">
        <f t="shared" si="0"/>
        <v>12</v>
      </c>
      <c r="O7" s="85">
        <f t="shared" si="0"/>
        <v>13</v>
      </c>
      <c r="P7" s="85">
        <f t="shared" si="0"/>
        <v>14</v>
      </c>
      <c r="Q7" s="84">
        <f t="shared" si="0"/>
        <v>15</v>
      </c>
      <c r="R7" s="84">
        <f t="shared" si="0"/>
        <v>16</v>
      </c>
      <c r="S7" s="84">
        <f t="shared" si="0"/>
        <v>17</v>
      </c>
      <c r="T7" s="84">
        <f t="shared" si="0"/>
        <v>18</v>
      </c>
      <c r="U7" s="84">
        <f t="shared" si="0"/>
        <v>19</v>
      </c>
      <c r="V7" s="85">
        <f t="shared" si="0"/>
        <v>20</v>
      </c>
      <c r="W7" s="85">
        <f t="shared" si="0"/>
        <v>21</v>
      </c>
      <c r="X7" s="84">
        <f t="shared" si="0"/>
        <v>22</v>
      </c>
      <c r="Y7" s="84">
        <f t="shared" si="0"/>
        <v>23</v>
      </c>
      <c r="Z7" s="84">
        <f t="shared" si="0"/>
        <v>24</v>
      </c>
      <c r="AA7" s="84">
        <f t="shared" si="0"/>
        <v>25</v>
      </c>
      <c r="AB7" s="84">
        <f t="shared" si="0"/>
        <v>26</v>
      </c>
      <c r="AC7" s="85">
        <f t="shared" si="0"/>
        <v>27</v>
      </c>
      <c r="AD7" s="85">
        <f t="shared" si="0"/>
        <v>28</v>
      </c>
      <c r="AE7" s="86">
        <f t="shared" si="0"/>
        <v>29</v>
      </c>
      <c r="AF7" s="84">
        <f t="shared" si="0"/>
        <v>30</v>
      </c>
      <c r="AG7" s="87"/>
      <c r="AH7" s="199"/>
      <c r="AI7" s="202"/>
    </row>
    <row r="8" spans="2:35" x14ac:dyDescent="0.2">
      <c r="B8" s="83" t="s">
        <v>31</v>
      </c>
      <c r="C8" s="88" t="s">
        <v>88</v>
      </c>
      <c r="D8" s="89" t="s">
        <v>33</v>
      </c>
      <c r="E8" s="89" t="s">
        <v>34</v>
      </c>
      <c r="F8" s="88" t="s">
        <v>35</v>
      </c>
      <c r="G8" s="88" t="s">
        <v>36</v>
      </c>
      <c r="H8" s="90" t="s">
        <v>37</v>
      </c>
      <c r="I8" s="90" t="s">
        <v>38</v>
      </c>
      <c r="J8" s="88" t="s">
        <v>32</v>
      </c>
      <c r="K8" s="89" t="s">
        <v>33</v>
      </c>
      <c r="L8" s="89" t="s">
        <v>34</v>
      </c>
      <c r="M8" s="88" t="s">
        <v>35</v>
      </c>
      <c r="N8" s="88" t="s">
        <v>36</v>
      </c>
      <c r="O8" s="90" t="s">
        <v>37</v>
      </c>
      <c r="P8" s="90" t="s">
        <v>38</v>
      </c>
      <c r="Q8" s="88" t="s">
        <v>32</v>
      </c>
      <c r="R8" s="89" t="s">
        <v>33</v>
      </c>
      <c r="S8" s="89" t="s">
        <v>34</v>
      </c>
      <c r="T8" s="89" t="s">
        <v>35</v>
      </c>
      <c r="U8" s="89" t="s">
        <v>36</v>
      </c>
      <c r="V8" s="90" t="s">
        <v>37</v>
      </c>
      <c r="W8" s="90" t="s">
        <v>38</v>
      </c>
      <c r="X8" s="89" t="s">
        <v>32</v>
      </c>
      <c r="Y8" s="89" t="s">
        <v>33</v>
      </c>
      <c r="Z8" s="89" t="s">
        <v>34</v>
      </c>
      <c r="AA8" s="88" t="s">
        <v>35</v>
      </c>
      <c r="AB8" s="88" t="s">
        <v>36</v>
      </c>
      <c r="AC8" s="90" t="s">
        <v>37</v>
      </c>
      <c r="AD8" s="90" t="s">
        <v>38</v>
      </c>
      <c r="AE8" s="91" t="s">
        <v>32</v>
      </c>
      <c r="AF8" s="89" t="s">
        <v>33</v>
      </c>
      <c r="AG8" s="87"/>
      <c r="AH8" s="199"/>
      <c r="AI8" s="202"/>
    </row>
    <row r="9" spans="2:35" s="98" customFormat="1" ht="60" customHeight="1" x14ac:dyDescent="0.2">
      <c r="B9" s="92" t="s">
        <v>39</v>
      </c>
      <c r="C9" s="93"/>
      <c r="D9" s="94"/>
      <c r="E9" s="94"/>
      <c r="F9" s="94"/>
      <c r="G9" s="94"/>
      <c r="H9" s="95"/>
      <c r="I9" s="95"/>
      <c r="J9" s="94"/>
      <c r="K9" s="94"/>
      <c r="L9" s="94"/>
      <c r="M9" s="94"/>
      <c r="N9" s="94"/>
      <c r="O9" s="95"/>
      <c r="P9" s="95"/>
      <c r="Q9" s="94"/>
      <c r="R9" s="94"/>
      <c r="S9" s="94"/>
      <c r="T9" s="94"/>
      <c r="U9" s="94"/>
      <c r="V9" s="95"/>
      <c r="W9" s="95"/>
      <c r="X9" s="94"/>
      <c r="Y9" s="94"/>
      <c r="Z9" s="94"/>
      <c r="AA9" s="94"/>
      <c r="AB9" s="94"/>
      <c r="AC9" s="95"/>
      <c r="AD9" s="95"/>
      <c r="AE9" s="96" t="s">
        <v>40</v>
      </c>
      <c r="AF9" s="94"/>
      <c r="AG9" s="97"/>
      <c r="AH9" s="200"/>
      <c r="AI9" s="203"/>
    </row>
    <row r="10" spans="2:35" s="101" customFormat="1" x14ac:dyDescent="0.2">
      <c r="B10" s="83" t="s">
        <v>41</v>
      </c>
      <c r="C10" s="99"/>
      <c r="D10" s="84"/>
      <c r="E10" s="84"/>
      <c r="F10" s="84"/>
      <c r="G10" s="84"/>
      <c r="H10" s="85"/>
      <c r="I10" s="85"/>
      <c r="J10" s="84"/>
      <c r="K10" s="84"/>
      <c r="L10" s="84"/>
      <c r="M10" s="84"/>
      <c r="N10" s="84"/>
      <c r="O10" s="85"/>
      <c r="P10" s="85"/>
      <c r="Q10" s="84"/>
      <c r="R10" s="84"/>
      <c r="S10" s="84"/>
      <c r="T10" s="84"/>
      <c r="U10" s="84"/>
      <c r="V10" s="85"/>
      <c r="W10" s="85"/>
      <c r="X10" s="84"/>
      <c r="Y10" s="84"/>
      <c r="Z10" s="84"/>
      <c r="AA10" s="84"/>
      <c r="AB10" s="84"/>
      <c r="AC10" s="85"/>
      <c r="AD10" s="85"/>
      <c r="AE10" s="86"/>
      <c r="AF10" s="84"/>
      <c r="AG10" s="87"/>
      <c r="AH10" s="100">
        <f>COUNTIF(C10:AG10,"●")</f>
        <v>0</v>
      </c>
      <c r="AI10" s="209">
        <v>0</v>
      </c>
    </row>
    <row r="11" spans="2:35" s="101" customFormat="1" ht="13.8" thickBot="1" x14ac:dyDescent="0.25">
      <c r="B11" s="102" t="s">
        <v>42</v>
      </c>
      <c r="C11" s="103"/>
      <c r="D11" s="104"/>
      <c r="E11" s="104"/>
      <c r="F11" s="104"/>
      <c r="G11" s="104"/>
      <c r="H11" s="105"/>
      <c r="I11" s="105"/>
      <c r="J11" s="104"/>
      <c r="K11" s="104"/>
      <c r="L11" s="104"/>
      <c r="M11" s="104"/>
      <c r="N11" s="104"/>
      <c r="O11" s="105"/>
      <c r="P11" s="105"/>
      <c r="Q11" s="104"/>
      <c r="R11" s="104"/>
      <c r="S11" s="104"/>
      <c r="T11" s="104"/>
      <c r="U11" s="104"/>
      <c r="V11" s="105"/>
      <c r="W11" s="105"/>
      <c r="X11" s="104"/>
      <c r="Y11" s="104"/>
      <c r="Z11" s="104"/>
      <c r="AA11" s="104"/>
      <c r="AB11" s="104"/>
      <c r="AC11" s="105"/>
      <c r="AD11" s="105"/>
      <c r="AE11" s="106"/>
      <c r="AF11" s="104"/>
      <c r="AG11" s="107"/>
      <c r="AH11" s="108">
        <f>COUNTIF(C11:AG11,"●")</f>
        <v>0</v>
      </c>
      <c r="AI11" s="210"/>
    </row>
    <row r="12" spans="2:35" ht="13.8" thickBot="1" x14ac:dyDescent="0.25"/>
    <row r="13" spans="2:35" ht="13.5" customHeight="1" x14ac:dyDescent="0.2">
      <c r="B13" s="82" t="s">
        <v>27</v>
      </c>
      <c r="C13" s="207">
        <v>5</v>
      </c>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11"/>
      <c r="AH13" s="198" t="s">
        <v>28</v>
      </c>
      <c r="AI13" s="201" t="s">
        <v>29</v>
      </c>
    </row>
    <row r="14" spans="2:35" x14ac:dyDescent="0.2">
      <c r="B14" s="83" t="s">
        <v>30</v>
      </c>
      <c r="C14" s="84">
        <v>1</v>
      </c>
      <c r="D14" s="84">
        <f t="shared" ref="D14:AG14" si="1">+C14+1</f>
        <v>2</v>
      </c>
      <c r="E14" s="86">
        <f t="shared" si="1"/>
        <v>3</v>
      </c>
      <c r="F14" s="86">
        <f t="shared" si="1"/>
        <v>4</v>
      </c>
      <c r="G14" s="86">
        <f t="shared" si="1"/>
        <v>5</v>
      </c>
      <c r="H14" s="86">
        <f t="shared" si="1"/>
        <v>6</v>
      </c>
      <c r="I14" s="84">
        <f t="shared" si="1"/>
        <v>7</v>
      </c>
      <c r="J14" s="84">
        <f t="shared" si="1"/>
        <v>8</v>
      </c>
      <c r="K14" s="84">
        <f t="shared" si="1"/>
        <v>9</v>
      </c>
      <c r="L14" s="84">
        <f t="shared" si="1"/>
        <v>10</v>
      </c>
      <c r="M14" s="85">
        <f t="shared" si="1"/>
        <v>11</v>
      </c>
      <c r="N14" s="85">
        <f t="shared" si="1"/>
        <v>12</v>
      </c>
      <c r="O14" s="84">
        <f t="shared" si="1"/>
        <v>13</v>
      </c>
      <c r="P14" s="84">
        <f t="shared" si="1"/>
        <v>14</v>
      </c>
      <c r="Q14" s="84">
        <f t="shared" si="1"/>
        <v>15</v>
      </c>
      <c r="R14" s="84">
        <f t="shared" si="1"/>
        <v>16</v>
      </c>
      <c r="S14" s="84">
        <f t="shared" si="1"/>
        <v>17</v>
      </c>
      <c r="T14" s="85">
        <f t="shared" si="1"/>
        <v>18</v>
      </c>
      <c r="U14" s="85">
        <f t="shared" si="1"/>
        <v>19</v>
      </c>
      <c r="V14" s="84">
        <f t="shared" si="1"/>
        <v>20</v>
      </c>
      <c r="W14" s="84">
        <f t="shared" si="1"/>
        <v>21</v>
      </c>
      <c r="X14" s="84">
        <f t="shared" si="1"/>
        <v>22</v>
      </c>
      <c r="Y14" s="84">
        <f t="shared" si="1"/>
        <v>23</v>
      </c>
      <c r="Z14" s="84">
        <f t="shared" si="1"/>
        <v>24</v>
      </c>
      <c r="AA14" s="85">
        <f t="shared" si="1"/>
        <v>25</v>
      </c>
      <c r="AB14" s="85">
        <f t="shared" si="1"/>
        <v>26</v>
      </c>
      <c r="AC14" s="84">
        <f t="shared" si="1"/>
        <v>27</v>
      </c>
      <c r="AD14" s="84">
        <f t="shared" si="1"/>
        <v>28</v>
      </c>
      <c r="AE14" s="84">
        <f t="shared" si="1"/>
        <v>29</v>
      </c>
      <c r="AF14" s="84">
        <f t="shared" si="1"/>
        <v>30</v>
      </c>
      <c r="AG14" s="84">
        <f t="shared" si="1"/>
        <v>31</v>
      </c>
      <c r="AH14" s="199"/>
      <c r="AI14" s="202"/>
    </row>
    <row r="15" spans="2:35" x14ac:dyDescent="0.2">
      <c r="B15" s="83" t="s">
        <v>31</v>
      </c>
      <c r="C15" s="89" t="s">
        <v>56</v>
      </c>
      <c r="D15" s="89" t="s">
        <v>35</v>
      </c>
      <c r="E15" s="91" t="s">
        <v>36</v>
      </c>
      <c r="F15" s="91" t="s">
        <v>37</v>
      </c>
      <c r="G15" s="91" t="s">
        <v>38</v>
      </c>
      <c r="H15" s="91" t="s">
        <v>32</v>
      </c>
      <c r="I15" s="89" t="s">
        <v>33</v>
      </c>
      <c r="J15" s="89" t="s">
        <v>34</v>
      </c>
      <c r="K15" s="89" t="s">
        <v>35</v>
      </c>
      <c r="L15" s="89" t="s">
        <v>36</v>
      </c>
      <c r="M15" s="90" t="s">
        <v>37</v>
      </c>
      <c r="N15" s="90" t="s">
        <v>38</v>
      </c>
      <c r="O15" s="89" t="s">
        <v>32</v>
      </c>
      <c r="P15" s="89" t="s">
        <v>33</v>
      </c>
      <c r="Q15" s="89" t="s">
        <v>34</v>
      </c>
      <c r="R15" s="89" t="s">
        <v>35</v>
      </c>
      <c r="S15" s="89" t="s">
        <v>36</v>
      </c>
      <c r="T15" s="90" t="s">
        <v>37</v>
      </c>
      <c r="U15" s="90" t="s">
        <v>38</v>
      </c>
      <c r="V15" s="89" t="s">
        <v>32</v>
      </c>
      <c r="W15" s="89" t="s">
        <v>33</v>
      </c>
      <c r="X15" s="89" t="s">
        <v>34</v>
      </c>
      <c r="Y15" s="89" t="s">
        <v>35</v>
      </c>
      <c r="Z15" s="89" t="s">
        <v>36</v>
      </c>
      <c r="AA15" s="90" t="s">
        <v>37</v>
      </c>
      <c r="AB15" s="90" t="s">
        <v>38</v>
      </c>
      <c r="AC15" s="89" t="s">
        <v>32</v>
      </c>
      <c r="AD15" s="89" t="s">
        <v>33</v>
      </c>
      <c r="AE15" s="89" t="s">
        <v>34</v>
      </c>
      <c r="AF15" s="89" t="s">
        <v>35</v>
      </c>
      <c r="AG15" s="89" t="s">
        <v>36</v>
      </c>
      <c r="AH15" s="199"/>
      <c r="AI15" s="202"/>
    </row>
    <row r="16" spans="2:35" s="98" customFormat="1" ht="60" customHeight="1" x14ac:dyDescent="0.2">
      <c r="B16" s="92" t="s">
        <v>39</v>
      </c>
      <c r="C16" s="94"/>
      <c r="D16" s="94"/>
      <c r="E16" s="96" t="s">
        <v>43</v>
      </c>
      <c r="F16" s="96" t="s">
        <v>44</v>
      </c>
      <c r="G16" s="96" t="s">
        <v>45</v>
      </c>
      <c r="H16" s="109" t="s">
        <v>89</v>
      </c>
      <c r="I16" s="94"/>
      <c r="J16" s="94"/>
      <c r="K16" s="94"/>
      <c r="L16" s="94" t="s">
        <v>69</v>
      </c>
      <c r="M16" s="95"/>
      <c r="N16" s="95"/>
      <c r="O16" s="94"/>
      <c r="P16" s="94"/>
      <c r="Q16" s="94"/>
      <c r="R16" s="93"/>
      <c r="S16" s="94"/>
      <c r="T16" s="95"/>
      <c r="U16" s="95"/>
      <c r="V16" s="94"/>
      <c r="W16" s="94"/>
      <c r="X16" s="94"/>
      <c r="Y16" s="94"/>
      <c r="Z16" s="110"/>
      <c r="AA16" s="111"/>
      <c r="AB16" s="95"/>
      <c r="AC16" s="112" t="s">
        <v>84</v>
      </c>
      <c r="AD16" s="110"/>
      <c r="AE16" s="94"/>
      <c r="AF16" s="94"/>
      <c r="AG16" s="94"/>
      <c r="AH16" s="200"/>
      <c r="AI16" s="203"/>
    </row>
    <row r="17" spans="2:35" s="101" customFormat="1" x14ac:dyDescent="0.2">
      <c r="B17" s="83" t="s">
        <v>41</v>
      </c>
      <c r="C17" s="84"/>
      <c r="D17" s="84"/>
      <c r="E17" s="86"/>
      <c r="F17" s="86"/>
      <c r="G17" s="86"/>
      <c r="H17" s="86"/>
      <c r="I17" s="84"/>
      <c r="J17" s="84"/>
      <c r="K17" s="84"/>
      <c r="L17" s="84"/>
      <c r="M17" s="85"/>
      <c r="N17" s="85"/>
      <c r="O17" s="84"/>
      <c r="P17" s="84"/>
      <c r="Q17" s="84"/>
      <c r="R17" s="84"/>
      <c r="S17" s="84"/>
      <c r="T17" s="85"/>
      <c r="U17" s="85"/>
      <c r="V17" s="84"/>
      <c r="W17" s="84"/>
      <c r="X17" s="84"/>
      <c r="Y17" s="84"/>
      <c r="Z17" s="84"/>
      <c r="AA17" s="85"/>
      <c r="AB17" s="85"/>
      <c r="AC17" s="84"/>
      <c r="AD17" s="84"/>
      <c r="AE17" s="84"/>
      <c r="AF17" s="84"/>
      <c r="AG17" s="84"/>
      <c r="AH17" s="100">
        <f>COUNTIF(C17:AG17,"●")</f>
        <v>0</v>
      </c>
      <c r="AI17" s="209">
        <v>5</v>
      </c>
    </row>
    <row r="18" spans="2:35" s="101" customFormat="1" ht="13.8" thickBot="1" x14ac:dyDescent="0.25">
      <c r="B18" s="102" t="s">
        <v>42</v>
      </c>
      <c r="C18" s="104"/>
      <c r="D18" s="104"/>
      <c r="E18" s="106"/>
      <c r="F18" s="106"/>
      <c r="G18" s="106"/>
      <c r="H18" s="106"/>
      <c r="I18" s="104"/>
      <c r="J18" s="104"/>
      <c r="K18" s="104"/>
      <c r="L18" s="104"/>
      <c r="M18" s="105"/>
      <c r="N18" s="105"/>
      <c r="O18" s="104"/>
      <c r="P18" s="104"/>
      <c r="Q18" s="104"/>
      <c r="R18" s="104"/>
      <c r="S18" s="104"/>
      <c r="T18" s="105"/>
      <c r="U18" s="105"/>
      <c r="V18" s="104"/>
      <c r="W18" s="104"/>
      <c r="X18" s="104"/>
      <c r="Y18" s="104"/>
      <c r="Z18" s="104"/>
      <c r="AA18" s="105"/>
      <c r="AB18" s="105"/>
      <c r="AC18" s="104"/>
      <c r="AD18" s="104"/>
      <c r="AE18" s="104"/>
      <c r="AF18" s="104"/>
      <c r="AG18" s="104"/>
      <c r="AH18" s="108">
        <f>COUNTIF(C18:AG18,"●")</f>
        <v>0</v>
      </c>
      <c r="AI18" s="210"/>
    </row>
    <row r="19" spans="2:35" ht="13.8" thickBot="1" x14ac:dyDescent="0.25"/>
    <row r="20" spans="2:35" ht="13.5" customHeight="1" x14ac:dyDescent="0.2">
      <c r="B20" s="82" t="s">
        <v>27</v>
      </c>
      <c r="C20" s="207">
        <v>6</v>
      </c>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11"/>
      <c r="AH20" s="198" t="s">
        <v>28</v>
      </c>
      <c r="AI20" s="201" t="s">
        <v>29</v>
      </c>
    </row>
    <row r="21" spans="2:35" x14ac:dyDescent="0.2">
      <c r="B21" s="83" t="s">
        <v>30</v>
      </c>
      <c r="C21" s="85">
        <v>1</v>
      </c>
      <c r="D21" s="85">
        <f t="shared" ref="D21:AF21" si="2">+C21+1</f>
        <v>2</v>
      </c>
      <c r="E21" s="84">
        <f t="shared" si="2"/>
        <v>3</v>
      </c>
      <c r="F21" s="84">
        <f t="shared" si="2"/>
        <v>4</v>
      </c>
      <c r="G21" s="84">
        <f t="shared" si="2"/>
        <v>5</v>
      </c>
      <c r="H21" s="84">
        <f t="shared" si="2"/>
        <v>6</v>
      </c>
      <c r="I21" s="84">
        <f t="shared" si="2"/>
        <v>7</v>
      </c>
      <c r="J21" s="85">
        <f t="shared" si="2"/>
        <v>8</v>
      </c>
      <c r="K21" s="85">
        <f t="shared" si="2"/>
        <v>9</v>
      </c>
      <c r="L21" s="84">
        <f t="shared" si="2"/>
        <v>10</v>
      </c>
      <c r="M21" s="84">
        <f t="shared" si="2"/>
        <v>11</v>
      </c>
      <c r="N21" s="84">
        <f t="shared" si="2"/>
        <v>12</v>
      </c>
      <c r="O21" s="84">
        <f t="shared" si="2"/>
        <v>13</v>
      </c>
      <c r="P21" s="84">
        <f t="shared" si="2"/>
        <v>14</v>
      </c>
      <c r="Q21" s="85">
        <f t="shared" si="2"/>
        <v>15</v>
      </c>
      <c r="R21" s="85">
        <f t="shared" si="2"/>
        <v>16</v>
      </c>
      <c r="S21" s="84">
        <f t="shared" si="2"/>
        <v>17</v>
      </c>
      <c r="T21" s="84">
        <f t="shared" si="2"/>
        <v>18</v>
      </c>
      <c r="U21" s="84">
        <f t="shared" si="2"/>
        <v>19</v>
      </c>
      <c r="V21" s="84">
        <f t="shared" si="2"/>
        <v>20</v>
      </c>
      <c r="W21" s="84">
        <f t="shared" si="2"/>
        <v>21</v>
      </c>
      <c r="X21" s="85">
        <f t="shared" si="2"/>
        <v>22</v>
      </c>
      <c r="Y21" s="85">
        <f t="shared" si="2"/>
        <v>23</v>
      </c>
      <c r="Z21" s="84">
        <f t="shared" si="2"/>
        <v>24</v>
      </c>
      <c r="AA21" s="84">
        <f t="shared" si="2"/>
        <v>25</v>
      </c>
      <c r="AB21" s="84">
        <f t="shared" si="2"/>
        <v>26</v>
      </c>
      <c r="AC21" s="84">
        <f t="shared" si="2"/>
        <v>27</v>
      </c>
      <c r="AD21" s="84">
        <f t="shared" si="2"/>
        <v>28</v>
      </c>
      <c r="AE21" s="85">
        <f t="shared" si="2"/>
        <v>29</v>
      </c>
      <c r="AF21" s="85">
        <f t="shared" si="2"/>
        <v>30</v>
      </c>
      <c r="AG21" s="99"/>
      <c r="AH21" s="199"/>
      <c r="AI21" s="202"/>
    </row>
    <row r="22" spans="2:35" x14ac:dyDescent="0.2">
      <c r="B22" s="83" t="s">
        <v>31</v>
      </c>
      <c r="C22" s="90" t="s">
        <v>68</v>
      </c>
      <c r="D22" s="90" t="s">
        <v>38</v>
      </c>
      <c r="E22" s="89" t="s">
        <v>32</v>
      </c>
      <c r="F22" s="89" t="s">
        <v>33</v>
      </c>
      <c r="G22" s="89" t="s">
        <v>34</v>
      </c>
      <c r="H22" s="89" t="s">
        <v>35</v>
      </c>
      <c r="I22" s="89" t="s">
        <v>36</v>
      </c>
      <c r="J22" s="90" t="s">
        <v>37</v>
      </c>
      <c r="K22" s="90" t="s">
        <v>38</v>
      </c>
      <c r="L22" s="89" t="s">
        <v>32</v>
      </c>
      <c r="M22" s="89" t="s">
        <v>33</v>
      </c>
      <c r="N22" s="89" t="s">
        <v>34</v>
      </c>
      <c r="O22" s="89" t="s">
        <v>35</v>
      </c>
      <c r="P22" s="89" t="s">
        <v>36</v>
      </c>
      <c r="Q22" s="90" t="s">
        <v>37</v>
      </c>
      <c r="R22" s="90" t="s">
        <v>38</v>
      </c>
      <c r="S22" s="89" t="s">
        <v>32</v>
      </c>
      <c r="T22" s="89" t="s">
        <v>33</v>
      </c>
      <c r="U22" s="89" t="s">
        <v>34</v>
      </c>
      <c r="V22" s="89" t="s">
        <v>35</v>
      </c>
      <c r="W22" s="89" t="s">
        <v>36</v>
      </c>
      <c r="X22" s="90" t="s">
        <v>37</v>
      </c>
      <c r="Y22" s="90" t="s">
        <v>38</v>
      </c>
      <c r="Z22" s="89" t="s">
        <v>32</v>
      </c>
      <c r="AA22" s="89" t="s">
        <v>33</v>
      </c>
      <c r="AB22" s="89" t="s">
        <v>34</v>
      </c>
      <c r="AC22" s="89" t="s">
        <v>35</v>
      </c>
      <c r="AD22" s="89" t="s">
        <v>36</v>
      </c>
      <c r="AE22" s="90" t="s">
        <v>37</v>
      </c>
      <c r="AF22" s="90" t="s">
        <v>38</v>
      </c>
      <c r="AG22" s="99"/>
      <c r="AH22" s="199"/>
      <c r="AI22" s="202"/>
    </row>
    <row r="23" spans="2:35" s="98" customFormat="1" ht="60" customHeight="1" x14ac:dyDescent="0.2">
      <c r="B23" s="92" t="s">
        <v>39</v>
      </c>
      <c r="C23" s="95"/>
      <c r="D23" s="95"/>
      <c r="E23" s="94"/>
      <c r="F23" s="94" t="s">
        <v>71</v>
      </c>
      <c r="G23" s="94"/>
      <c r="H23" s="94"/>
      <c r="I23" s="94"/>
      <c r="J23" s="95"/>
      <c r="K23" s="95"/>
      <c r="L23" s="94"/>
      <c r="M23" s="94"/>
      <c r="N23" s="94"/>
      <c r="O23" s="94"/>
      <c r="P23" s="94"/>
      <c r="Q23" s="95"/>
      <c r="R23" s="95"/>
      <c r="S23" s="94"/>
      <c r="T23" s="94"/>
      <c r="U23" s="94"/>
      <c r="V23" s="94"/>
      <c r="W23" s="94"/>
      <c r="X23" s="95"/>
      <c r="Y23" s="95"/>
      <c r="Z23" s="94"/>
      <c r="AA23" s="94"/>
      <c r="AB23" s="94"/>
      <c r="AC23" s="94"/>
      <c r="AD23" s="94" t="s">
        <v>71</v>
      </c>
      <c r="AE23" s="95"/>
      <c r="AF23" s="95"/>
      <c r="AG23" s="93"/>
      <c r="AH23" s="200"/>
      <c r="AI23" s="203"/>
    </row>
    <row r="24" spans="2:35" s="101" customFormat="1" x14ac:dyDescent="0.2">
      <c r="B24" s="83" t="s">
        <v>41</v>
      </c>
      <c r="C24" s="85" t="s">
        <v>70</v>
      </c>
      <c r="D24" s="85" t="s">
        <v>72</v>
      </c>
      <c r="E24" s="84"/>
      <c r="F24" s="84"/>
      <c r="G24" s="84"/>
      <c r="H24" s="84"/>
      <c r="I24" s="84"/>
      <c r="J24" s="85" t="s">
        <v>70</v>
      </c>
      <c r="K24" s="85" t="s">
        <v>72</v>
      </c>
      <c r="L24" s="84"/>
      <c r="M24" s="84"/>
      <c r="N24" s="84"/>
      <c r="O24" s="84"/>
      <c r="P24" s="84"/>
      <c r="Q24" s="85" t="s">
        <v>70</v>
      </c>
      <c r="R24" s="85" t="s">
        <v>72</v>
      </c>
      <c r="S24" s="84"/>
      <c r="T24" s="84"/>
      <c r="U24" s="84"/>
      <c r="V24" s="84"/>
      <c r="W24" s="84"/>
      <c r="X24" s="85" t="s">
        <v>70</v>
      </c>
      <c r="Y24" s="85" t="s">
        <v>72</v>
      </c>
      <c r="Z24" s="84"/>
      <c r="AA24" s="84"/>
      <c r="AB24" s="84"/>
      <c r="AC24" s="84"/>
      <c r="AD24" s="84"/>
      <c r="AE24" s="85" t="s">
        <v>70</v>
      </c>
      <c r="AF24" s="85" t="s">
        <v>72</v>
      </c>
      <c r="AG24" s="99"/>
      <c r="AH24" s="100">
        <f>COUNTIF(C24:AG24,"●")</f>
        <v>10</v>
      </c>
      <c r="AI24" s="209">
        <v>30</v>
      </c>
    </row>
    <row r="25" spans="2:35" s="101" customFormat="1" ht="13.8" thickBot="1" x14ac:dyDescent="0.25">
      <c r="B25" s="102" t="s">
        <v>42</v>
      </c>
      <c r="C25" s="105" t="s">
        <v>70</v>
      </c>
      <c r="D25" s="105" t="s">
        <v>70</v>
      </c>
      <c r="E25" s="104"/>
      <c r="F25" s="104" t="s">
        <v>70</v>
      </c>
      <c r="G25" s="104"/>
      <c r="H25" s="104"/>
      <c r="I25" s="104"/>
      <c r="J25" s="105"/>
      <c r="K25" s="105" t="s">
        <v>70</v>
      </c>
      <c r="L25" s="104"/>
      <c r="M25" s="104"/>
      <c r="N25" s="104"/>
      <c r="O25" s="104"/>
      <c r="P25" s="104"/>
      <c r="Q25" s="105" t="s">
        <v>70</v>
      </c>
      <c r="R25" s="105" t="s">
        <v>70</v>
      </c>
      <c r="S25" s="104"/>
      <c r="T25" s="104"/>
      <c r="U25" s="104"/>
      <c r="V25" s="104"/>
      <c r="W25" s="104"/>
      <c r="X25" s="105" t="s">
        <v>70</v>
      </c>
      <c r="Y25" s="105" t="s">
        <v>70</v>
      </c>
      <c r="Z25" s="104"/>
      <c r="AA25" s="104"/>
      <c r="AB25" s="104"/>
      <c r="AC25" s="104"/>
      <c r="AD25" s="104" t="s">
        <v>70</v>
      </c>
      <c r="AE25" s="105" t="s">
        <v>70</v>
      </c>
      <c r="AF25" s="105" t="s">
        <v>70</v>
      </c>
      <c r="AG25" s="103"/>
      <c r="AH25" s="108">
        <f>COUNTIF(C25:AG25,"●")</f>
        <v>11</v>
      </c>
      <c r="AI25" s="210"/>
    </row>
    <row r="26" spans="2:35" ht="13.8" thickBot="1" x14ac:dyDescent="0.25"/>
    <row r="27" spans="2:35" ht="13.5" customHeight="1" x14ac:dyDescent="0.2">
      <c r="B27" s="82" t="s">
        <v>27</v>
      </c>
      <c r="C27" s="195">
        <v>7</v>
      </c>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7"/>
      <c r="AH27" s="198" t="s">
        <v>28</v>
      </c>
      <c r="AI27" s="201" t="s">
        <v>29</v>
      </c>
    </row>
    <row r="28" spans="2:35" x14ac:dyDescent="0.2">
      <c r="B28" s="83" t="s">
        <v>30</v>
      </c>
      <c r="C28" s="99">
        <v>1</v>
      </c>
      <c r="D28" s="84">
        <f t="shared" ref="D28:AG28" si="3">+C28+1</f>
        <v>2</v>
      </c>
      <c r="E28" s="84">
        <f t="shared" si="3"/>
        <v>3</v>
      </c>
      <c r="F28" s="84">
        <f t="shared" si="3"/>
        <v>4</v>
      </c>
      <c r="G28" s="84">
        <f t="shared" si="3"/>
        <v>5</v>
      </c>
      <c r="H28" s="85">
        <f t="shared" si="3"/>
        <v>6</v>
      </c>
      <c r="I28" s="85">
        <f t="shared" si="3"/>
        <v>7</v>
      </c>
      <c r="J28" s="99">
        <f t="shared" si="3"/>
        <v>8</v>
      </c>
      <c r="K28" s="84">
        <f t="shared" si="3"/>
        <v>9</v>
      </c>
      <c r="L28" s="84">
        <f t="shared" si="3"/>
        <v>10</v>
      </c>
      <c r="M28" s="84">
        <f t="shared" si="3"/>
        <v>11</v>
      </c>
      <c r="N28" s="84">
        <f t="shared" si="3"/>
        <v>12</v>
      </c>
      <c r="O28" s="85">
        <f t="shared" si="3"/>
        <v>13</v>
      </c>
      <c r="P28" s="85">
        <f t="shared" si="3"/>
        <v>14</v>
      </c>
      <c r="Q28" s="86">
        <f t="shared" si="3"/>
        <v>15</v>
      </c>
      <c r="R28" s="84">
        <f t="shared" si="3"/>
        <v>16</v>
      </c>
      <c r="S28" s="84">
        <f t="shared" si="3"/>
        <v>17</v>
      </c>
      <c r="T28" s="84">
        <f t="shared" si="3"/>
        <v>18</v>
      </c>
      <c r="U28" s="84">
        <f t="shared" si="3"/>
        <v>19</v>
      </c>
      <c r="V28" s="85">
        <f t="shared" si="3"/>
        <v>20</v>
      </c>
      <c r="W28" s="85">
        <f t="shared" si="3"/>
        <v>21</v>
      </c>
      <c r="X28" s="84">
        <f t="shared" si="3"/>
        <v>22</v>
      </c>
      <c r="Y28" s="84">
        <f t="shared" si="3"/>
        <v>23</v>
      </c>
      <c r="Z28" s="84">
        <f t="shared" si="3"/>
        <v>24</v>
      </c>
      <c r="AA28" s="84">
        <f t="shared" si="3"/>
        <v>25</v>
      </c>
      <c r="AB28" s="84">
        <f t="shared" si="3"/>
        <v>26</v>
      </c>
      <c r="AC28" s="85">
        <f t="shared" si="3"/>
        <v>27</v>
      </c>
      <c r="AD28" s="85">
        <f t="shared" si="3"/>
        <v>28</v>
      </c>
      <c r="AE28" s="84">
        <f t="shared" si="3"/>
        <v>29</v>
      </c>
      <c r="AF28" s="84">
        <f t="shared" si="3"/>
        <v>30</v>
      </c>
      <c r="AG28" s="84">
        <f t="shared" si="3"/>
        <v>31</v>
      </c>
      <c r="AH28" s="199"/>
      <c r="AI28" s="202"/>
    </row>
    <row r="29" spans="2:35" x14ac:dyDescent="0.2">
      <c r="B29" s="83" t="s">
        <v>31</v>
      </c>
      <c r="C29" s="88" t="s">
        <v>88</v>
      </c>
      <c r="D29" s="88" t="s">
        <v>33</v>
      </c>
      <c r="E29" s="88" t="s">
        <v>34</v>
      </c>
      <c r="F29" s="88" t="s">
        <v>35</v>
      </c>
      <c r="G29" s="88" t="s">
        <v>36</v>
      </c>
      <c r="H29" s="90" t="s">
        <v>37</v>
      </c>
      <c r="I29" s="90" t="s">
        <v>38</v>
      </c>
      <c r="J29" s="88" t="s">
        <v>32</v>
      </c>
      <c r="K29" s="88" t="s">
        <v>33</v>
      </c>
      <c r="L29" s="88" t="s">
        <v>34</v>
      </c>
      <c r="M29" s="88" t="s">
        <v>35</v>
      </c>
      <c r="N29" s="88" t="s">
        <v>36</v>
      </c>
      <c r="O29" s="90" t="s">
        <v>37</v>
      </c>
      <c r="P29" s="90" t="s">
        <v>38</v>
      </c>
      <c r="Q29" s="91" t="s">
        <v>32</v>
      </c>
      <c r="R29" s="88" t="s">
        <v>33</v>
      </c>
      <c r="S29" s="88" t="s">
        <v>34</v>
      </c>
      <c r="T29" s="88" t="s">
        <v>35</v>
      </c>
      <c r="U29" s="88" t="s">
        <v>36</v>
      </c>
      <c r="V29" s="90" t="s">
        <v>37</v>
      </c>
      <c r="W29" s="90" t="s">
        <v>38</v>
      </c>
      <c r="X29" s="89" t="s">
        <v>32</v>
      </c>
      <c r="Y29" s="88" t="s">
        <v>33</v>
      </c>
      <c r="Z29" s="88" t="s">
        <v>34</v>
      </c>
      <c r="AA29" s="88" t="s">
        <v>35</v>
      </c>
      <c r="AB29" s="88" t="s">
        <v>36</v>
      </c>
      <c r="AC29" s="90" t="s">
        <v>37</v>
      </c>
      <c r="AD29" s="90" t="s">
        <v>38</v>
      </c>
      <c r="AE29" s="88" t="s">
        <v>32</v>
      </c>
      <c r="AF29" s="88" t="s">
        <v>33</v>
      </c>
      <c r="AG29" s="88" t="s">
        <v>34</v>
      </c>
      <c r="AH29" s="199"/>
      <c r="AI29" s="202"/>
    </row>
    <row r="30" spans="2:35" s="98" customFormat="1" ht="60" customHeight="1" x14ac:dyDescent="0.2">
      <c r="B30" s="92" t="s">
        <v>39</v>
      </c>
      <c r="C30" s="93"/>
      <c r="D30" s="94"/>
      <c r="E30" s="94"/>
      <c r="F30" s="94"/>
      <c r="G30" s="94" t="s">
        <v>71</v>
      </c>
      <c r="H30" s="95"/>
      <c r="I30" s="95"/>
      <c r="J30" s="94"/>
      <c r="K30" s="94"/>
      <c r="L30" s="94"/>
      <c r="M30" s="94"/>
      <c r="N30" s="94"/>
      <c r="O30" s="95"/>
      <c r="P30" s="95"/>
      <c r="Q30" s="96" t="s">
        <v>73</v>
      </c>
      <c r="R30" s="94"/>
      <c r="S30" s="94"/>
      <c r="T30" s="94"/>
      <c r="U30" s="94"/>
      <c r="V30" s="95"/>
      <c r="W30" s="95"/>
      <c r="X30" s="94"/>
      <c r="Y30" s="94"/>
      <c r="Z30" s="94"/>
      <c r="AA30" s="94"/>
      <c r="AB30" s="94"/>
      <c r="AC30" s="95"/>
      <c r="AD30" s="95"/>
      <c r="AE30" s="94"/>
      <c r="AF30" s="94"/>
      <c r="AG30" s="94"/>
      <c r="AH30" s="200"/>
      <c r="AI30" s="203"/>
    </row>
    <row r="31" spans="2:35" s="101" customFormat="1" x14ac:dyDescent="0.2">
      <c r="B31" s="83" t="s">
        <v>41</v>
      </c>
      <c r="C31" s="99"/>
      <c r="D31" s="84"/>
      <c r="E31" s="84"/>
      <c r="F31" s="84"/>
      <c r="G31" s="84"/>
      <c r="H31" s="85" t="s">
        <v>70</v>
      </c>
      <c r="I31" s="85" t="s">
        <v>70</v>
      </c>
      <c r="J31" s="84"/>
      <c r="K31" s="84"/>
      <c r="L31" s="84"/>
      <c r="M31" s="84"/>
      <c r="N31" s="84"/>
      <c r="O31" s="85" t="s">
        <v>70</v>
      </c>
      <c r="P31" s="85" t="s">
        <v>70</v>
      </c>
      <c r="Q31" s="86" t="s">
        <v>70</v>
      </c>
      <c r="R31" s="84"/>
      <c r="S31" s="84"/>
      <c r="T31" s="84"/>
      <c r="U31" s="84"/>
      <c r="V31" s="85" t="s">
        <v>70</v>
      </c>
      <c r="W31" s="85" t="s">
        <v>70</v>
      </c>
      <c r="X31" s="84"/>
      <c r="Y31" s="84"/>
      <c r="Z31" s="84"/>
      <c r="AA31" s="84"/>
      <c r="AB31" s="84"/>
      <c r="AC31" s="85" t="s">
        <v>70</v>
      </c>
      <c r="AD31" s="85" t="s">
        <v>70</v>
      </c>
      <c r="AE31" s="84"/>
      <c r="AF31" s="84"/>
      <c r="AG31" s="84"/>
      <c r="AH31" s="100">
        <f>COUNTIF(C31:AG31,"●")</f>
        <v>9</v>
      </c>
      <c r="AI31" s="209">
        <v>31</v>
      </c>
    </row>
    <row r="32" spans="2:35" s="101" customFormat="1" ht="13.8" thickBot="1" x14ac:dyDescent="0.25">
      <c r="B32" s="102" t="s">
        <v>42</v>
      </c>
      <c r="C32" s="103"/>
      <c r="D32" s="104"/>
      <c r="E32" s="104"/>
      <c r="F32" s="104"/>
      <c r="G32" s="104" t="s">
        <v>70</v>
      </c>
      <c r="H32" s="105"/>
      <c r="I32" s="105" t="s">
        <v>70</v>
      </c>
      <c r="J32" s="104"/>
      <c r="K32" s="104"/>
      <c r="L32" s="104"/>
      <c r="M32" s="104"/>
      <c r="N32" s="104"/>
      <c r="O32" s="105" t="s">
        <v>70</v>
      </c>
      <c r="P32" s="105" t="s">
        <v>70</v>
      </c>
      <c r="Q32" s="106" t="s">
        <v>70</v>
      </c>
      <c r="R32" s="104"/>
      <c r="S32" s="104"/>
      <c r="T32" s="104"/>
      <c r="U32" s="104"/>
      <c r="V32" s="105" t="s">
        <v>70</v>
      </c>
      <c r="W32" s="105" t="s">
        <v>70</v>
      </c>
      <c r="X32" s="104"/>
      <c r="Y32" s="104"/>
      <c r="Z32" s="104"/>
      <c r="AA32" s="104"/>
      <c r="AB32" s="104"/>
      <c r="AC32" s="105" t="s">
        <v>70</v>
      </c>
      <c r="AD32" s="105" t="s">
        <v>70</v>
      </c>
      <c r="AE32" s="104"/>
      <c r="AF32" s="104"/>
      <c r="AG32" s="104"/>
      <c r="AH32" s="108">
        <f>COUNTIF(C32:AG32,"●")</f>
        <v>9</v>
      </c>
      <c r="AI32" s="210"/>
    </row>
    <row r="33" spans="2:35" ht="13.8" thickBot="1" x14ac:dyDescent="0.25"/>
    <row r="34" spans="2:35" ht="13.5" customHeight="1" x14ac:dyDescent="0.2">
      <c r="B34" s="82" t="s">
        <v>27</v>
      </c>
      <c r="C34" s="207">
        <v>8</v>
      </c>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11"/>
      <c r="AH34" s="198" t="s">
        <v>28</v>
      </c>
      <c r="AI34" s="201" t="s">
        <v>29</v>
      </c>
    </row>
    <row r="35" spans="2:35" x14ac:dyDescent="0.2">
      <c r="B35" s="83" t="s">
        <v>30</v>
      </c>
      <c r="C35" s="84">
        <v>1</v>
      </c>
      <c r="D35" s="84">
        <f t="shared" ref="D35:AG35" si="4">+C35+1</f>
        <v>2</v>
      </c>
      <c r="E35" s="85">
        <f t="shared" si="4"/>
        <v>3</v>
      </c>
      <c r="F35" s="85">
        <f t="shared" si="4"/>
        <v>4</v>
      </c>
      <c r="G35" s="84">
        <f t="shared" si="4"/>
        <v>5</v>
      </c>
      <c r="H35" s="84">
        <f t="shared" si="4"/>
        <v>6</v>
      </c>
      <c r="I35" s="84">
        <f t="shared" si="4"/>
        <v>7</v>
      </c>
      <c r="J35" s="84">
        <f t="shared" si="4"/>
        <v>8</v>
      </c>
      <c r="K35" s="84">
        <f t="shared" si="4"/>
        <v>9</v>
      </c>
      <c r="L35" s="85">
        <f t="shared" si="4"/>
        <v>10</v>
      </c>
      <c r="M35" s="86">
        <f t="shared" si="4"/>
        <v>11</v>
      </c>
      <c r="N35" s="86">
        <f t="shared" si="4"/>
        <v>12</v>
      </c>
      <c r="O35" s="84">
        <f t="shared" si="4"/>
        <v>13</v>
      </c>
      <c r="P35" s="84">
        <f t="shared" si="4"/>
        <v>14</v>
      </c>
      <c r="Q35" s="84">
        <f t="shared" si="4"/>
        <v>15</v>
      </c>
      <c r="R35" s="84">
        <f t="shared" si="4"/>
        <v>16</v>
      </c>
      <c r="S35" s="85">
        <f t="shared" si="4"/>
        <v>17</v>
      </c>
      <c r="T35" s="85">
        <f t="shared" si="4"/>
        <v>18</v>
      </c>
      <c r="U35" s="84">
        <f t="shared" si="4"/>
        <v>19</v>
      </c>
      <c r="V35" s="84">
        <f t="shared" si="4"/>
        <v>20</v>
      </c>
      <c r="W35" s="84">
        <f t="shared" si="4"/>
        <v>21</v>
      </c>
      <c r="X35" s="84">
        <f t="shared" si="4"/>
        <v>22</v>
      </c>
      <c r="Y35" s="84">
        <f t="shared" si="4"/>
        <v>23</v>
      </c>
      <c r="Z35" s="85">
        <f t="shared" si="4"/>
        <v>24</v>
      </c>
      <c r="AA35" s="85">
        <f t="shared" si="4"/>
        <v>25</v>
      </c>
      <c r="AB35" s="99">
        <f t="shared" si="4"/>
        <v>26</v>
      </c>
      <c r="AC35" s="84">
        <f t="shared" si="4"/>
        <v>27</v>
      </c>
      <c r="AD35" s="84">
        <f t="shared" si="4"/>
        <v>28</v>
      </c>
      <c r="AE35" s="84">
        <f t="shared" si="4"/>
        <v>29</v>
      </c>
      <c r="AF35" s="84">
        <f t="shared" si="4"/>
        <v>30</v>
      </c>
      <c r="AG35" s="85">
        <f t="shared" si="4"/>
        <v>31</v>
      </c>
      <c r="AH35" s="199"/>
      <c r="AI35" s="202"/>
    </row>
    <row r="36" spans="2:35" x14ac:dyDescent="0.2">
      <c r="B36" s="83" t="s">
        <v>31</v>
      </c>
      <c r="C36" s="89" t="s">
        <v>74</v>
      </c>
      <c r="D36" s="89" t="s">
        <v>36</v>
      </c>
      <c r="E36" s="90" t="s">
        <v>37</v>
      </c>
      <c r="F36" s="90" t="s">
        <v>38</v>
      </c>
      <c r="G36" s="89" t="s">
        <v>32</v>
      </c>
      <c r="H36" s="89" t="s">
        <v>33</v>
      </c>
      <c r="I36" s="89" t="s">
        <v>34</v>
      </c>
      <c r="J36" s="89" t="s">
        <v>35</v>
      </c>
      <c r="K36" s="89" t="s">
        <v>36</v>
      </c>
      <c r="L36" s="90" t="s">
        <v>37</v>
      </c>
      <c r="M36" s="91" t="s">
        <v>38</v>
      </c>
      <c r="N36" s="91" t="s">
        <v>32</v>
      </c>
      <c r="O36" s="89" t="s">
        <v>33</v>
      </c>
      <c r="P36" s="89" t="s">
        <v>34</v>
      </c>
      <c r="Q36" s="89" t="s">
        <v>35</v>
      </c>
      <c r="R36" s="89" t="s">
        <v>36</v>
      </c>
      <c r="S36" s="90" t="s">
        <v>37</v>
      </c>
      <c r="T36" s="90" t="s">
        <v>38</v>
      </c>
      <c r="U36" s="89" t="s">
        <v>32</v>
      </c>
      <c r="V36" s="89" t="s">
        <v>33</v>
      </c>
      <c r="W36" s="89" t="s">
        <v>34</v>
      </c>
      <c r="X36" s="89" t="s">
        <v>35</v>
      </c>
      <c r="Y36" s="89" t="s">
        <v>36</v>
      </c>
      <c r="Z36" s="90" t="s">
        <v>37</v>
      </c>
      <c r="AA36" s="90" t="s">
        <v>38</v>
      </c>
      <c r="AB36" s="89" t="s">
        <v>32</v>
      </c>
      <c r="AC36" s="89" t="s">
        <v>33</v>
      </c>
      <c r="AD36" s="89" t="s">
        <v>34</v>
      </c>
      <c r="AE36" s="89" t="s">
        <v>35</v>
      </c>
      <c r="AF36" s="89" t="s">
        <v>36</v>
      </c>
      <c r="AG36" s="90" t="s">
        <v>37</v>
      </c>
      <c r="AH36" s="199"/>
      <c r="AI36" s="202"/>
    </row>
    <row r="37" spans="2:35" s="98" customFormat="1" ht="60" customHeight="1" x14ac:dyDescent="0.2">
      <c r="B37" s="92" t="s">
        <v>39</v>
      </c>
      <c r="C37" s="94"/>
      <c r="D37" s="94"/>
      <c r="E37" s="95"/>
      <c r="F37" s="95"/>
      <c r="G37" s="94"/>
      <c r="H37" s="94"/>
      <c r="I37" s="94"/>
      <c r="J37" s="94"/>
      <c r="K37" s="94"/>
      <c r="L37" s="95"/>
      <c r="M37" s="96" t="s">
        <v>47</v>
      </c>
      <c r="N37" s="109" t="s">
        <v>89</v>
      </c>
      <c r="O37" s="94" t="s">
        <v>48</v>
      </c>
      <c r="P37" s="94" t="s">
        <v>49</v>
      </c>
      <c r="Q37" s="94" t="s">
        <v>49</v>
      </c>
      <c r="R37" s="94"/>
      <c r="S37" s="95"/>
      <c r="T37" s="95"/>
      <c r="U37" s="94"/>
      <c r="V37" s="94"/>
      <c r="W37" s="94"/>
      <c r="X37" s="94"/>
      <c r="Y37" s="94"/>
      <c r="Z37" s="95"/>
      <c r="AA37" s="95"/>
      <c r="AB37" s="93"/>
      <c r="AC37" s="94"/>
      <c r="AD37" s="94"/>
      <c r="AE37" s="94"/>
      <c r="AF37" s="94"/>
      <c r="AG37" s="95"/>
      <c r="AH37" s="200"/>
      <c r="AI37" s="203"/>
    </row>
    <row r="38" spans="2:35" s="101" customFormat="1" x14ac:dyDescent="0.2">
      <c r="B38" s="83" t="s">
        <v>41</v>
      </c>
      <c r="C38" s="84"/>
      <c r="D38" s="84"/>
      <c r="E38" s="85" t="s">
        <v>70</v>
      </c>
      <c r="F38" s="85" t="s">
        <v>70</v>
      </c>
      <c r="G38" s="84"/>
      <c r="H38" s="84"/>
      <c r="I38" s="84"/>
      <c r="J38" s="84"/>
      <c r="K38" s="84"/>
      <c r="L38" s="85" t="s">
        <v>70</v>
      </c>
      <c r="M38" s="86" t="s">
        <v>70</v>
      </c>
      <c r="N38" s="86" t="s">
        <v>70</v>
      </c>
      <c r="O38" s="113"/>
      <c r="P38" s="113"/>
      <c r="Q38" s="113"/>
      <c r="R38" s="99"/>
      <c r="S38" s="85" t="s">
        <v>70</v>
      </c>
      <c r="T38" s="85" t="s">
        <v>70</v>
      </c>
      <c r="U38" s="84"/>
      <c r="V38" s="84"/>
      <c r="W38" s="84"/>
      <c r="X38" s="84"/>
      <c r="Y38" s="84"/>
      <c r="Z38" s="85" t="s">
        <v>70</v>
      </c>
      <c r="AA38" s="85" t="s">
        <v>70</v>
      </c>
      <c r="AB38" s="99"/>
      <c r="AC38" s="84"/>
      <c r="AD38" s="84"/>
      <c r="AE38" s="84"/>
      <c r="AF38" s="84"/>
      <c r="AG38" s="85" t="s">
        <v>70</v>
      </c>
      <c r="AH38" s="100">
        <f>COUNTIF(C38:AG38,"●")</f>
        <v>10</v>
      </c>
      <c r="AI38" s="209">
        <v>28</v>
      </c>
    </row>
    <row r="39" spans="2:35" s="101" customFormat="1" ht="13.8" thickBot="1" x14ac:dyDescent="0.25">
      <c r="B39" s="102" t="s">
        <v>42</v>
      </c>
      <c r="C39" s="104"/>
      <c r="D39" s="104"/>
      <c r="E39" s="105" t="s">
        <v>70</v>
      </c>
      <c r="F39" s="105" t="s">
        <v>70</v>
      </c>
      <c r="G39" s="104"/>
      <c r="H39" s="104"/>
      <c r="I39" s="104"/>
      <c r="J39" s="104"/>
      <c r="K39" s="104"/>
      <c r="L39" s="105" t="s">
        <v>70</v>
      </c>
      <c r="M39" s="106" t="s">
        <v>70</v>
      </c>
      <c r="N39" s="106" t="s">
        <v>70</v>
      </c>
      <c r="O39" s="114"/>
      <c r="P39" s="114"/>
      <c r="Q39" s="114"/>
      <c r="R39" s="103"/>
      <c r="S39" s="105" t="s">
        <v>70</v>
      </c>
      <c r="T39" s="105" t="s">
        <v>70</v>
      </c>
      <c r="U39" s="104"/>
      <c r="V39" s="104"/>
      <c r="W39" s="104"/>
      <c r="X39" s="104"/>
      <c r="Y39" s="104"/>
      <c r="Z39" s="105" t="s">
        <v>70</v>
      </c>
      <c r="AA39" s="105" t="s">
        <v>70</v>
      </c>
      <c r="AB39" s="103"/>
      <c r="AC39" s="104"/>
      <c r="AD39" s="104"/>
      <c r="AE39" s="104"/>
      <c r="AF39" s="104"/>
      <c r="AG39" s="105" t="s">
        <v>70</v>
      </c>
      <c r="AH39" s="108">
        <f>COUNTIF(C39:AG39,"●")</f>
        <v>10</v>
      </c>
      <c r="AI39" s="210"/>
    </row>
    <row r="40" spans="2:35" ht="13.8" thickBot="1" x14ac:dyDescent="0.25"/>
    <row r="41" spans="2:35" ht="13.5" customHeight="1" x14ac:dyDescent="0.2">
      <c r="B41" s="82" t="s">
        <v>27</v>
      </c>
      <c r="C41" s="207">
        <v>9</v>
      </c>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11"/>
      <c r="AH41" s="198" t="s">
        <v>28</v>
      </c>
      <c r="AI41" s="201" t="s">
        <v>29</v>
      </c>
    </row>
    <row r="42" spans="2:35" x14ac:dyDescent="0.2">
      <c r="B42" s="83" t="s">
        <v>30</v>
      </c>
      <c r="C42" s="85">
        <v>1</v>
      </c>
      <c r="D42" s="99">
        <f t="shared" ref="D42:AF42" si="5">+C42+1</f>
        <v>2</v>
      </c>
      <c r="E42" s="84">
        <f t="shared" si="5"/>
        <v>3</v>
      </c>
      <c r="F42" s="84">
        <f t="shared" si="5"/>
        <v>4</v>
      </c>
      <c r="G42" s="84">
        <f t="shared" si="5"/>
        <v>5</v>
      </c>
      <c r="H42" s="84">
        <f t="shared" si="5"/>
        <v>6</v>
      </c>
      <c r="I42" s="85">
        <f t="shared" si="5"/>
        <v>7</v>
      </c>
      <c r="J42" s="85">
        <f t="shared" si="5"/>
        <v>8</v>
      </c>
      <c r="K42" s="84">
        <f t="shared" si="5"/>
        <v>9</v>
      </c>
      <c r="L42" s="84">
        <f t="shared" si="5"/>
        <v>10</v>
      </c>
      <c r="M42" s="84">
        <f t="shared" si="5"/>
        <v>11</v>
      </c>
      <c r="N42" s="84">
        <f t="shared" si="5"/>
        <v>12</v>
      </c>
      <c r="O42" s="84">
        <f t="shared" si="5"/>
        <v>13</v>
      </c>
      <c r="P42" s="85">
        <f t="shared" si="5"/>
        <v>14</v>
      </c>
      <c r="Q42" s="85">
        <f t="shared" si="5"/>
        <v>15</v>
      </c>
      <c r="R42" s="86">
        <f t="shared" si="5"/>
        <v>16</v>
      </c>
      <c r="S42" s="84">
        <f t="shared" si="5"/>
        <v>17</v>
      </c>
      <c r="T42" s="84">
        <f t="shared" si="5"/>
        <v>18</v>
      </c>
      <c r="U42" s="84">
        <f t="shared" si="5"/>
        <v>19</v>
      </c>
      <c r="V42" s="84">
        <f t="shared" si="5"/>
        <v>20</v>
      </c>
      <c r="W42" s="85">
        <f t="shared" si="5"/>
        <v>21</v>
      </c>
      <c r="X42" s="86">
        <f t="shared" si="5"/>
        <v>22</v>
      </c>
      <c r="Y42" s="86">
        <f t="shared" si="5"/>
        <v>23</v>
      </c>
      <c r="Z42" s="84">
        <f t="shared" si="5"/>
        <v>24</v>
      </c>
      <c r="AA42" s="84">
        <f t="shared" si="5"/>
        <v>25</v>
      </c>
      <c r="AB42" s="84">
        <f t="shared" si="5"/>
        <v>26</v>
      </c>
      <c r="AC42" s="84">
        <f t="shared" si="5"/>
        <v>27</v>
      </c>
      <c r="AD42" s="85">
        <f t="shared" si="5"/>
        <v>28</v>
      </c>
      <c r="AE42" s="85">
        <f t="shared" si="5"/>
        <v>29</v>
      </c>
      <c r="AF42" s="99">
        <f t="shared" si="5"/>
        <v>30</v>
      </c>
      <c r="AG42" s="99"/>
      <c r="AH42" s="199"/>
      <c r="AI42" s="202"/>
    </row>
    <row r="43" spans="2:35" x14ac:dyDescent="0.2">
      <c r="B43" s="83" t="s">
        <v>31</v>
      </c>
      <c r="C43" s="90" t="s">
        <v>30</v>
      </c>
      <c r="D43" s="89" t="s">
        <v>32</v>
      </c>
      <c r="E43" s="89" t="s">
        <v>33</v>
      </c>
      <c r="F43" s="89" t="s">
        <v>34</v>
      </c>
      <c r="G43" s="89" t="s">
        <v>35</v>
      </c>
      <c r="H43" s="89" t="s">
        <v>36</v>
      </c>
      <c r="I43" s="90" t="s">
        <v>37</v>
      </c>
      <c r="J43" s="90" t="s">
        <v>38</v>
      </c>
      <c r="K43" s="89" t="s">
        <v>32</v>
      </c>
      <c r="L43" s="89" t="s">
        <v>33</v>
      </c>
      <c r="M43" s="89" t="s">
        <v>34</v>
      </c>
      <c r="N43" s="89" t="s">
        <v>35</v>
      </c>
      <c r="O43" s="89" t="s">
        <v>36</v>
      </c>
      <c r="P43" s="90" t="s">
        <v>37</v>
      </c>
      <c r="Q43" s="90" t="s">
        <v>38</v>
      </c>
      <c r="R43" s="91" t="s">
        <v>32</v>
      </c>
      <c r="S43" s="89" t="s">
        <v>33</v>
      </c>
      <c r="T43" s="89" t="s">
        <v>34</v>
      </c>
      <c r="U43" s="89" t="s">
        <v>35</v>
      </c>
      <c r="V43" s="89" t="s">
        <v>36</v>
      </c>
      <c r="W43" s="90" t="s">
        <v>37</v>
      </c>
      <c r="X43" s="91" t="s">
        <v>38</v>
      </c>
      <c r="Y43" s="91" t="s">
        <v>32</v>
      </c>
      <c r="Z43" s="89" t="s">
        <v>33</v>
      </c>
      <c r="AA43" s="89" t="s">
        <v>34</v>
      </c>
      <c r="AB43" s="89" t="s">
        <v>35</v>
      </c>
      <c r="AC43" s="89" t="s">
        <v>36</v>
      </c>
      <c r="AD43" s="90" t="s">
        <v>37</v>
      </c>
      <c r="AE43" s="90" t="s">
        <v>38</v>
      </c>
      <c r="AF43" s="89" t="s">
        <v>32</v>
      </c>
      <c r="AG43" s="99"/>
      <c r="AH43" s="199"/>
      <c r="AI43" s="202"/>
    </row>
    <row r="44" spans="2:35" s="98" customFormat="1" ht="60" customHeight="1" x14ac:dyDescent="0.2">
      <c r="B44" s="92" t="s">
        <v>39</v>
      </c>
      <c r="C44" s="95"/>
      <c r="D44" s="94"/>
      <c r="E44" s="94"/>
      <c r="F44" s="94" t="s">
        <v>75</v>
      </c>
      <c r="G44" s="94"/>
      <c r="H44" s="94"/>
      <c r="I44" s="95"/>
      <c r="J44" s="95"/>
      <c r="K44" s="94"/>
      <c r="L44" s="94"/>
      <c r="M44" s="94"/>
      <c r="N44" s="94"/>
      <c r="O44" s="94"/>
      <c r="P44" s="95"/>
      <c r="Q44" s="95"/>
      <c r="R44" s="96" t="s">
        <v>50</v>
      </c>
      <c r="S44" s="94"/>
      <c r="T44" s="94"/>
      <c r="U44" s="94"/>
      <c r="V44" s="94"/>
      <c r="W44" s="95"/>
      <c r="X44" s="96" t="s">
        <v>51</v>
      </c>
      <c r="Y44" s="109" t="s">
        <v>89</v>
      </c>
      <c r="Z44" s="94"/>
      <c r="AA44" s="94"/>
      <c r="AB44" s="94"/>
      <c r="AC44" s="94"/>
      <c r="AD44" s="95"/>
      <c r="AE44" s="95"/>
      <c r="AF44" s="93"/>
      <c r="AG44" s="93"/>
      <c r="AH44" s="200"/>
      <c r="AI44" s="203"/>
    </row>
    <row r="45" spans="2:35" s="101" customFormat="1" x14ac:dyDescent="0.2">
      <c r="B45" s="83" t="s">
        <v>41</v>
      </c>
      <c r="C45" s="85" t="s">
        <v>70</v>
      </c>
      <c r="D45" s="84"/>
      <c r="E45" s="84"/>
      <c r="F45" s="84"/>
      <c r="G45" s="84"/>
      <c r="H45" s="84"/>
      <c r="I45" s="85" t="s">
        <v>70</v>
      </c>
      <c r="J45" s="85" t="s">
        <v>70</v>
      </c>
      <c r="K45" s="84"/>
      <c r="L45" s="84"/>
      <c r="M45" s="84"/>
      <c r="N45" s="84"/>
      <c r="O45" s="84"/>
      <c r="P45" s="85" t="s">
        <v>70</v>
      </c>
      <c r="Q45" s="85" t="s">
        <v>70</v>
      </c>
      <c r="R45" s="86" t="s">
        <v>70</v>
      </c>
      <c r="S45" s="84"/>
      <c r="T45" s="84"/>
      <c r="U45" s="84"/>
      <c r="V45" s="84"/>
      <c r="W45" s="85" t="s">
        <v>70</v>
      </c>
      <c r="X45" s="86" t="s">
        <v>70</v>
      </c>
      <c r="Y45" s="86" t="s">
        <v>70</v>
      </c>
      <c r="Z45" s="84"/>
      <c r="AA45" s="84"/>
      <c r="AB45" s="84"/>
      <c r="AC45" s="84"/>
      <c r="AD45" s="85" t="s">
        <v>70</v>
      </c>
      <c r="AE45" s="85" t="s">
        <v>70</v>
      </c>
      <c r="AF45" s="99"/>
      <c r="AG45" s="99"/>
      <c r="AH45" s="100">
        <f>COUNTIF(C45:AG45,"●")</f>
        <v>11</v>
      </c>
      <c r="AI45" s="209">
        <v>30</v>
      </c>
    </row>
    <row r="46" spans="2:35" s="101" customFormat="1" ht="13.8" thickBot="1" x14ac:dyDescent="0.25">
      <c r="B46" s="102" t="s">
        <v>42</v>
      </c>
      <c r="C46" s="105"/>
      <c r="D46" s="104"/>
      <c r="E46" s="104"/>
      <c r="F46" s="104" t="s">
        <v>70</v>
      </c>
      <c r="G46" s="104"/>
      <c r="H46" s="104"/>
      <c r="I46" s="105" t="s">
        <v>70</v>
      </c>
      <c r="J46" s="105" t="s">
        <v>70</v>
      </c>
      <c r="K46" s="104"/>
      <c r="L46" s="104"/>
      <c r="M46" s="104"/>
      <c r="N46" s="104"/>
      <c r="O46" s="104"/>
      <c r="P46" s="105" t="s">
        <v>70</v>
      </c>
      <c r="Q46" s="105" t="s">
        <v>70</v>
      </c>
      <c r="R46" s="106" t="s">
        <v>70</v>
      </c>
      <c r="S46" s="104"/>
      <c r="T46" s="104"/>
      <c r="U46" s="104"/>
      <c r="V46" s="104"/>
      <c r="W46" s="105" t="s">
        <v>70</v>
      </c>
      <c r="X46" s="106" t="s">
        <v>70</v>
      </c>
      <c r="Y46" s="106" t="s">
        <v>70</v>
      </c>
      <c r="Z46" s="104"/>
      <c r="AA46" s="104"/>
      <c r="AB46" s="104"/>
      <c r="AC46" s="104"/>
      <c r="AD46" s="105" t="s">
        <v>70</v>
      </c>
      <c r="AE46" s="105" t="s">
        <v>70</v>
      </c>
      <c r="AF46" s="103"/>
      <c r="AG46" s="103"/>
      <c r="AH46" s="108">
        <f>COUNTIF(C46:AG46,"●")</f>
        <v>11</v>
      </c>
      <c r="AI46" s="210"/>
    </row>
    <row r="47" spans="2:35" ht="13.8" thickBot="1" x14ac:dyDescent="0.25"/>
    <row r="48" spans="2:35" ht="13.5" customHeight="1" x14ac:dyDescent="0.2">
      <c r="B48" s="82" t="s">
        <v>27</v>
      </c>
      <c r="C48" s="207">
        <v>10</v>
      </c>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11"/>
      <c r="AH48" s="198" t="s">
        <v>28</v>
      </c>
      <c r="AI48" s="201" t="s">
        <v>29</v>
      </c>
    </row>
    <row r="49" spans="2:37" x14ac:dyDescent="0.2">
      <c r="B49" s="83" t="s">
        <v>30</v>
      </c>
      <c r="C49" s="84">
        <v>1</v>
      </c>
      <c r="D49" s="84">
        <f t="shared" ref="D49:AG49" si="6">+C49+1</f>
        <v>2</v>
      </c>
      <c r="E49" s="84">
        <f t="shared" si="6"/>
        <v>3</v>
      </c>
      <c r="F49" s="84">
        <f t="shared" si="6"/>
        <v>4</v>
      </c>
      <c r="G49" s="85">
        <f t="shared" si="6"/>
        <v>5</v>
      </c>
      <c r="H49" s="85">
        <f t="shared" si="6"/>
        <v>6</v>
      </c>
      <c r="I49" s="84">
        <f t="shared" si="6"/>
        <v>7</v>
      </c>
      <c r="J49" s="84">
        <f t="shared" si="6"/>
        <v>8</v>
      </c>
      <c r="K49" s="84">
        <f t="shared" si="6"/>
        <v>9</v>
      </c>
      <c r="L49" s="84">
        <f t="shared" si="6"/>
        <v>10</v>
      </c>
      <c r="M49" s="84">
        <f t="shared" si="6"/>
        <v>11</v>
      </c>
      <c r="N49" s="85">
        <f t="shared" si="6"/>
        <v>12</v>
      </c>
      <c r="O49" s="85">
        <f t="shared" si="6"/>
        <v>13</v>
      </c>
      <c r="P49" s="86">
        <f t="shared" si="6"/>
        <v>14</v>
      </c>
      <c r="Q49" s="84">
        <f t="shared" si="6"/>
        <v>15</v>
      </c>
      <c r="R49" s="84">
        <f t="shared" si="6"/>
        <v>16</v>
      </c>
      <c r="S49" s="84">
        <f t="shared" si="6"/>
        <v>17</v>
      </c>
      <c r="T49" s="84">
        <f t="shared" si="6"/>
        <v>18</v>
      </c>
      <c r="U49" s="85">
        <f t="shared" si="6"/>
        <v>19</v>
      </c>
      <c r="V49" s="85">
        <f t="shared" si="6"/>
        <v>20</v>
      </c>
      <c r="W49" s="84">
        <f t="shared" si="6"/>
        <v>21</v>
      </c>
      <c r="X49" s="84">
        <f t="shared" si="6"/>
        <v>22</v>
      </c>
      <c r="Y49" s="84">
        <f t="shared" si="6"/>
        <v>23</v>
      </c>
      <c r="Z49" s="84">
        <f t="shared" si="6"/>
        <v>24</v>
      </c>
      <c r="AA49" s="84">
        <f t="shared" si="6"/>
        <v>25</v>
      </c>
      <c r="AB49" s="85">
        <f t="shared" si="6"/>
        <v>26</v>
      </c>
      <c r="AC49" s="85">
        <f t="shared" si="6"/>
        <v>27</v>
      </c>
      <c r="AD49" s="84">
        <f t="shared" si="6"/>
        <v>28</v>
      </c>
      <c r="AE49" s="84">
        <f t="shared" si="6"/>
        <v>29</v>
      </c>
      <c r="AF49" s="84">
        <f t="shared" si="6"/>
        <v>30</v>
      </c>
      <c r="AG49" s="84">
        <f t="shared" si="6"/>
        <v>31</v>
      </c>
      <c r="AH49" s="199"/>
      <c r="AI49" s="202"/>
    </row>
    <row r="50" spans="2:37" x14ac:dyDescent="0.2">
      <c r="B50" s="83" t="s">
        <v>31</v>
      </c>
      <c r="C50" s="89" t="s">
        <v>78</v>
      </c>
      <c r="D50" s="89" t="s">
        <v>34</v>
      </c>
      <c r="E50" s="89" t="s">
        <v>35</v>
      </c>
      <c r="F50" s="89" t="s">
        <v>36</v>
      </c>
      <c r="G50" s="90" t="s">
        <v>37</v>
      </c>
      <c r="H50" s="90" t="s">
        <v>38</v>
      </c>
      <c r="I50" s="89" t="s">
        <v>32</v>
      </c>
      <c r="J50" s="89" t="s">
        <v>33</v>
      </c>
      <c r="K50" s="89" t="s">
        <v>34</v>
      </c>
      <c r="L50" s="89" t="s">
        <v>35</v>
      </c>
      <c r="M50" s="89" t="s">
        <v>36</v>
      </c>
      <c r="N50" s="90" t="s">
        <v>37</v>
      </c>
      <c r="O50" s="90" t="s">
        <v>38</v>
      </c>
      <c r="P50" s="91" t="s">
        <v>32</v>
      </c>
      <c r="Q50" s="89" t="s">
        <v>33</v>
      </c>
      <c r="R50" s="89" t="s">
        <v>34</v>
      </c>
      <c r="S50" s="89" t="s">
        <v>35</v>
      </c>
      <c r="T50" s="89" t="s">
        <v>36</v>
      </c>
      <c r="U50" s="90" t="s">
        <v>37</v>
      </c>
      <c r="V50" s="90" t="s">
        <v>38</v>
      </c>
      <c r="W50" s="89" t="s">
        <v>32</v>
      </c>
      <c r="X50" s="89" t="s">
        <v>33</v>
      </c>
      <c r="Y50" s="89" t="s">
        <v>34</v>
      </c>
      <c r="Z50" s="89" t="s">
        <v>35</v>
      </c>
      <c r="AA50" s="89" t="s">
        <v>36</v>
      </c>
      <c r="AB50" s="90" t="s">
        <v>37</v>
      </c>
      <c r="AC50" s="90" t="s">
        <v>38</v>
      </c>
      <c r="AD50" s="89" t="s">
        <v>32</v>
      </c>
      <c r="AE50" s="89" t="s">
        <v>33</v>
      </c>
      <c r="AF50" s="89" t="s">
        <v>34</v>
      </c>
      <c r="AG50" s="89" t="s">
        <v>35</v>
      </c>
      <c r="AH50" s="199"/>
      <c r="AI50" s="202"/>
    </row>
    <row r="51" spans="2:37" s="98" customFormat="1" ht="60" customHeight="1" x14ac:dyDescent="0.2">
      <c r="B51" s="92" t="s">
        <v>39</v>
      </c>
      <c r="C51" s="94"/>
      <c r="D51" s="94"/>
      <c r="E51" s="94"/>
      <c r="F51" s="94"/>
      <c r="G51" s="95"/>
      <c r="H51" s="95"/>
      <c r="I51" s="94"/>
      <c r="J51" s="94"/>
      <c r="K51" s="94"/>
      <c r="L51" s="94"/>
      <c r="M51" s="94"/>
      <c r="N51" s="95"/>
      <c r="O51" s="95"/>
      <c r="P51" s="96" t="s">
        <v>52</v>
      </c>
      <c r="Q51" s="94"/>
      <c r="R51" s="94"/>
      <c r="S51" s="94" t="s">
        <v>76</v>
      </c>
      <c r="T51" s="94" t="s">
        <v>76</v>
      </c>
      <c r="U51" s="95" t="s">
        <v>76</v>
      </c>
      <c r="V51" s="95" t="s">
        <v>76</v>
      </c>
      <c r="W51" s="94" t="s">
        <v>76</v>
      </c>
      <c r="X51" s="94" t="s">
        <v>76</v>
      </c>
      <c r="Y51" s="94" t="s">
        <v>76</v>
      </c>
      <c r="Z51" s="94" t="s">
        <v>77</v>
      </c>
      <c r="AA51" s="94" t="s">
        <v>77</v>
      </c>
      <c r="AB51" s="95" t="s">
        <v>76</v>
      </c>
      <c r="AC51" s="95" t="s">
        <v>77</v>
      </c>
      <c r="AD51" s="94" t="s">
        <v>77</v>
      </c>
      <c r="AE51" s="94" t="s">
        <v>77</v>
      </c>
      <c r="AF51" s="94" t="s">
        <v>77</v>
      </c>
      <c r="AG51" s="94"/>
      <c r="AH51" s="200"/>
      <c r="AI51" s="203"/>
    </row>
    <row r="52" spans="2:37" s="101" customFormat="1" x14ac:dyDescent="0.2">
      <c r="B52" s="83" t="s">
        <v>41</v>
      </c>
      <c r="C52" s="84"/>
      <c r="D52" s="84"/>
      <c r="E52" s="84"/>
      <c r="F52" s="84"/>
      <c r="G52" s="85" t="s">
        <v>70</v>
      </c>
      <c r="H52" s="85" t="s">
        <v>70</v>
      </c>
      <c r="I52" s="84"/>
      <c r="J52" s="84"/>
      <c r="K52" s="84"/>
      <c r="L52" s="84"/>
      <c r="M52" s="84"/>
      <c r="N52" s="85" t="s">
        <v>70</v>
      </c>
      <c r="O52" s="85" t="s">
        <v>70</v>
      </c>
      <c r="P52" s="86" t="s">
        <v>70</v>
      </c>
      <c r="Q52" s="84"/>
      <c r="R52" s="84"/>
      <c r="S52" s="113"/>
      <c r="T52" s="113"/>
      <c r="U52" s="115"/>
      <c r="V52" s="115"/>
      <c r="W52" s="113"/>
      <c r="X52" s="113"/>
      <c r="Y52" s="113"/>
      <c r="Z52" s="113"/>
      <c r="AA52" s="113"/>
      <c r="AB52" s="115"/>
      <c r="AC52" s="115"/>
      <c r="AD52" s="113"/>
      <c r="AE52" s="113"/>
      <c r="AF52" s="113"/>
      <c r="AG52" s="84"/>
      <c r="AH52" s="100">
        <f>COUNTIF(C52:AG52,"●")</f>
        <v>5</v>
      </c>
      <c r="AI52" s="209">
        <v>17</v>
      </c>
    </row>
    <row r="53" spans="2:37" s="101" customFormat="1" ht="13.8" thickBot="1" x14ac:dyDescent="0.25">
      <c r="B53" s="102" t="s">
        <v>42</v>
      </c>
      <c r="C53" s="104"/>
      <c r="D53" s="104"/>
      <c r="E53" s="104"/>
      <c r="F53" s="104"/>
      <c r="G53" s="105" t="s">
        <v>70</v>
      </c>
      <c r="H53" s="105" t="s">
        <v>70</v>
      </c>
      <c r="I53" s="104"/>
      <c r="J53" s="104"/>
      <c r="K53" s="104"/>
      <c r="L53" s="104"/>
      <c r="M53" s="104"/>
      <c r="N53" s="105" t="s">
        <v>70</v>
      </c>
      <c r="O53" s="105" t="s">
        <v>70</v>
      </c>
      <c r="P53" s="106" t="s">
        <v>70</v>
      </c>
      <c r="Q53" s="104"/>
      <c r="R53" s="104"/>
      <c r="S53" s="114"/>
      <c r="T53" s="114"/>
      <c r="U53" s="116"/>
      <c r="V53" s="116"/>
      <c r="W53" s="114"/>
      <c r="X53" s="114"/>
      <c r="Y53" s="114"/>
      <c r="Z53" s="114"/>
      <c r="AA53" s="114"/>
      <c r="AB53" s="116"/>
      <c r="AC53" s="116"/>
      <c r="AD53" s="114"/>
      <c r="AE53" s="114"/>
      <c r="AF53" s="114"/>
      <c r="AG53" s="104"/>
      <c r="AH53" s="108">
        <f>COUNTIF(C53:AG53,"●")</f>
        <v>5</v>
      </c>
      <c r="AI53" s="210"/>
    </row>
    <row r="54" spans="2:37" ht="13.8" thickBot="1" x14ac:dyDescent="0.25"/>
    <row r="55" spans="2:37" ht="13.5" customHeight="1" x14ac:dyDescent="0.2">
      <c r="B55" s="82" t="s">
        <v>27</v>
      </c>
      <c r="C55" s="195">
        <v>11</v>
      </c>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7"/>
      <c r="AH55" s="198" t="s">
        <v>28</v>
      </c>
      <c r="AI55" s="201" t="s">
        <v>29</v>
      </c>
    </row>
    <row r="56" spans="2:37" x14ac:dyDescent="0.2">
      <c r="B56" s="83" t="s">
        <v>30</v>
      </c>
      <c r="C56" s="84">
        <v>1</v>
      </c>
      <c r="D56" s="85">
        <f t="shared" ref="D56:AF56" si="7">+C56+1</f>
        <v>2</v>
      </c>
      <c r="E56" s="86">
        <f t="shared" si="7"/>
        <v>3</v>
      </c>
      <c r="F56" s="86">
        <f t="shared" si="7"/>
        <v>4</v>
      </c>
      <c r="G56" s="84">
        <f t="shared" si="7"/>
        <v>5</v>
      </c>
      <c r="H56" s="84">
        <f t="shared" si="7"/>
        <v>6</v>
      </c>
      <c r="I56" s="84">
        <f t="shared" si="7"/>
        <v>7</v>
      </c>
      <c r="J56" s="84">
        <f t="shared" si="7"/>
        <v>8</v>
      </c>
      <c r="K56" s="85">
        <f t="shared" si="7"/>
        <v>9</v>
      </c>
      <c r="L56" s="85">
        <f t="shared" si="7"/>
        <v>10</v>
      </c>
      <c r="M56" s="99">
        <f t="shared" si="7"/>
        <v>11</v>
      </c>
      <c r="N56" s="84">
        <f t="shared" si="7"/>
        <v>12</v>
      </c>
      <c r="O56" s="84">
        <f t="shared" si="7"/>
        <v>13</v>
      </c>
      <c r="P56" s="84">
        <f t="shared" si="7"/>
        <v>14</v>
      </c>
      <c r="Q56" s="84">
        <f t="shared" si="7"/>
        <v>15</v>
      </c>
      <c r="R56" s="85">
        <f t="shared" si="7"/>
        <v>16</v>
      </c>
      <c r="S56" s="85">
        <f t="shared" si="7"/>
        <v>17</v>
      </c>
      <c r="T56" s="99">
        <f t="shared" si="7"/>
        <v>18</v>
      </c>
      <c r="U56" s="84">
        <f t="shared" si="7"/>
        <v>19</v>
      </c>
      <c r="V56" s="84">
        <f t="shared" si="7"/>
        <v>20</v>
      </c>
      <c r="W56" s="84">
        <f t="shared" si="7"/>
        <v>21</v>
      </c>
      <c r="X56" s="84">
        <f t="shared" si="7"/>
        <v>22</v>
      </c>
      <c r="Y56" s="86">
        <f t="shared" si="7"/>
        <v>23</v>
      </c>
      <c r="Z56" s="85">
        <f t="shared" si="7"/>
        <v>24</v>
      </c>
      <c r="AA56" s="99">
        <f t="shared" si="7"/>
        <v>25</v>
      </c>
      <c r="AB56" s="84">
        <f t="shared" si="7"/>
        <v>26</v>
      </c>
      <c r="AC56" s="84">
        <f t="shared" si="7"/>
        <v>27</v>
      </c>
      <c r="AD56" s="84">
        <f t="shared" si="7"/>
        <v>28</v>
      </c>
      <c r="AE56" s="84">
        <f t="shared" si="7"/>
        <v>29</v>
      </c>
      <c r="AF56" s="85">
        <f t="shared" si="7"/>
        <v>30</v>
      </c>
      <c r="AG56" s="99"/>
      <c r="AH56" s="199"/>
      <c r="AI56" s="202"/>
    </row>
    <row r="57" spans="2:37" x14ac:dyDescent="0.2">
      <c r="B57" s="83" t="s">
        <v>31</v>
      </c>
      <c r="C57" s="89" t="s">
        <v>67</v>
      </c>
      <c r="D57" s="90" t="s">
        <v>37</v>
      </c>
      <c r="E57" s="91" t="s">
        <v>38</v>
      </c>
      <c r="F57" s="91" t="s">
        <v>32</v>
      </c>
      <c r="G57" s="89" t="s">
        <v>33</v>
      </c>
      <c r="H57" s="89" t="s">
        <v>34</v>
      </c>
      <c r="I57" s="89" t="s">
        <v>35</v>
      </c>
      <c r="J57" s="89" t="s">
        <v>36</v>
      </c>
      <c r="K57" s="90" t="s">
        <v>37</v>
      </c>
      <c r="L57" s="90" t="s">
        <v>38</v>
      </c>
      <c r="M57" s="89" t="s">
        <v>32</v>
      </c>
      <c r="N57" s="89" t="s">
        <v>33</v>
      </c>
      <c r="O57" s="89" t="s">
        <v>34</v>
      </c>
      <c r="P57" s="89" t="s">
        <v>35</v>
      </c>
      <c r="Q57" s="89" t="s">
        <v>36</v>
      </c>
      <c r="R57" s="90" t="s">
        <v>37</v>
      </c>
      <c r="S57" s="90" t="s">
        <v>38</v>
      </c>
      <c r="T57" s="89" t="s">
        <v>32</v>
      </c>
      <c r="U57" s="89" t="s">
        <v>33</v>
      </c>
      <c r="V57" s="89" t="s">
        <v>34</v>
      </c>
      <c r="W57" s="89" t="s">
        <v>35</v>
      </c>
      <c r="X57" s="89" t="s">
        <v>36</v>
      </c>
      <c r="Y57" s="91" t="s">
        <v>37</v>
      </c>
      <c r="Z57" s="90" t="s">
        <v>38</v>
      </c>
      <c r="AA57" s="89" t="s">
        <v>32</v>
      </c>
      <c r="AB57" s="89" t="s">
        <v>33</v>
      </c>
      <c r="AC57" s="89" t="s">
        <v>34</v>
      </c>
      <c r="AD57" s="89" t="s">
        <v>35</v>
      </c>
      <c r="AE57" s="89" t="s">
        <v>36</v>
      </c>
      <c r="AF57" s="90" t="s">
        <v>37</v>
      </c>
      <c r="AG57" s="99"/>
      <c r="AH57" s="199"/>
      <c r="AI57" s="202"/>
    </row>
    <row r="58" spans="2:37" s="98" customFormat="1" ht="60" customHeight="1" x14ac:dyDescent="0.2">
      <c r="B58" s="92" t="s">
        <v>39</v>
      </c>
      <c r="C58" s="94"/>
      <c r="D58" s="95"/>
      <c r="E58" s="96" t="s">
        <v>53</v>
      </c>
      <c r="F58" s="109" t="s">
        <v>89</v>
      </c>
      <c r="G58" s="94"/>
      <c r="H58" s="94"/>
      <c r="I58" s="94"/>
      <c r="J58" s="94"/>
      <c r="K58" s="95"/>
      <c r="L58" s="95"/>
      <c r="M58" s="94"/>
      <c r="N58" s="94"/>
      <c r="O58" s="94"/>
      <c r="P58" s="94"/>
      <c r="Q58" s="94"/>
      <c r="R58" s="95"/>
      <c r="S58" s="95"/>
      <c r="T58" s="94"/>
      <c r="U58" s="94"/>
      <c r="V58" s="94"/>
      <c r="W58" s="94"/>
      <c r="X58" s="94"/>
      <c r="Y58" s="96" t="s">
        <v>54</v>
      </c>
      <c r="Z58" s="95"/>
      <c r="AA58" s="94"/>
      <c r="AB58" s="94"/>
      <c r="AC58" s="94"/>
      <c r="AD58" s="94"/>
      <c r="AE58" s="94"/>
      <c r="AF58" s="95"/>
      <c r="AG58" s="93"/>
      <c r="AH58" s="200"/>
      <c r="AI58" s="203"/>
      <c r="AK58" s="117" t="s">
        <v>90</v>
      </c>
    </row>
    <row r="59" spans="2:37" s="101" customFormat="1" x14ac:dyDescent="0.2">
      <c r="B59" s="83" t="s">
        <v>41</v>
      </c>
      <c r="C59" s="84"/>
      <c r="D59" s="85" t="s">
        <v>70</v>
      </c>
      <c r="E59" s="86" t="s">
        <v>70</v>
      </c>
      <c r="F59" s="86" t="s">
        <v>70</v>
      </c>
      <c r="G59" s="84"/>
      <c r="H59" s="84"/>
      <c r="I59" s="84"/>
      <c r="J59" s="84"/>
      <c r="K59" s="85" t="s">
        <v>70</v>
      </c>
      <c r="L59" s="85" t="s">
        <v>70</v>
      </c>
      <c r="M59" s="84"/>
      <c r="N59" s="84"/>
      <c r="O59" s="84"/>
      <c r="P59" s="84"/>
      <c r="Q59" s="84"/>
      <c r="R59" s="85" t="s">
        <v>70</v>
      </c>
      <c r="S59" s="85" t="s">
        <v>70</v>
      </c>
      <c r="T59" s="84"/>
      <c r="U59" s="84"/>
      <c r="V59" s="84"/>
      <c r="W59" s="84"/>
      <c r="X59" s="84"/>
      <c r="Y59" s="86" t="s">
        <v>70</v>
      </c>
      <c r="Z59" s="85" t="s">
        <v>70</v>
      </c>
      <c r="AA59" s="84"/>
      <c r="AB59" s="84"/>
      <c r="AC59" s="84"/>
      <c r="AD59" s="84"/>
      <c r="AE59" s="84"/>
      <c r="AF59" s="85" t="s">
        <v>70</v>
      </c>
      <c r="AG59" s="99"/>
      <c r="AH59" s="100">
        <f>COUNTIF(C59:AG59,"●")</f>
        <v>10</v>
      </c>
      <c r="AI59" s="209">
        <v>30</v>
      </c>
    </row>
    <row r="60" spans="2:37" s="101" customFormat="1" ht="13.8" thickBot="1" x14ac:dyDescent="0.25">
      <c r="B60" s="102" t="s">
        <v>42</v>
      </c>
      <c r="C60" s="104"/>
      <c r="D60" s="105" t="s">
        <v>70</v>
      </c>
      <c r="E60" s="106" t="s">
        <v>70</v>
      </c>
      <c r="F60" s="106" t="s">
        <v>70</v>
      </c>
      <c r="G60" s="104"/>
      <c r="H60" s="104"/>
      <c r="I60" s="104"/>
      <c r="J60" s="104"/>
      <c r="K60" s="105" t="s">
        <v>70</v>
      </c>
      <c r="L60" s="105" t="s">
        <v>70</v>
      </c>
      <c r="M60" s="104"/>
      <c r="N60" s="104"/>
      <c r="O60" s="104"/>
      <c r="P60" s="104"/>
      <c r="Q60" s="104"/>
      <c r="R60" s="105" t="s">
        <v>70</v>
      </c>
      <c r="S60" s="105" t="s">
        <v>70</v>
      </c>
      <c r="T60" s="104"/>
      <c r="U60" s="104"/>
      <c r="V60" s="104"/>
      <c r="W60" s="104"/>
      <c r="X60" s="104"/>
      <c r="Y60" s="106" t="s">
        <v>70</v>
      </c>
      <c r="Z60" s="105" t="s">
        <v>70</v>
      </c>
      <c r="AA60" s="104"/>
      <c r="AB60" s="104"/>
      <c r="AC60" s="104"/>
      <c r="AD60" s="104"/>
      <c r="AE60" s="104"/>
      <c r="AF60" s="105" t="s">
        <v>70</v>
      </c>
      <c r="AG60" s="103"/>
      <c r="AH60" s="108">
        <f>COUNTIF(C60:AG60,"●")</f>
        <v>10</v>
      </c>
      <c r="AI60" s="210"/>
    </row>
    <row r="61" spans="2:37" ht="13.8" thickBot="1" x14ac:dyDescent="0.25"/>
    <row r="62" spans="2:37" ht="13.5" customHeight="1" x14ac:dyDescent="0.2">
      <c r="B62" s="82" t="s">
        <v>27</v>
      </c>
      <c r="C62" s="195">
        <v>12</v>
      </c>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7"/>
      <c r="AH62" s="198" t="s">
        <v>28</v>
      </c>
      <c r="AI62" s="201" t="s">
        <v>29</v>
      </c>
    </row>
    <row r="63" spans="2:37" x14ac:dyDescent="0.2">
      <c r="B63" s="83" t="s">
        <v>30</v>
      </c>
      <c r="C63" s="85">
        <v>1</v>
      </c>
      <c r="D63" s="99">
        <f t="shared" ref="D63:AG63" si="8">+C63+1</f>
        <v>2</v>
      </c>
      <c r="E63" s="84">
        <f t="shared" si="8"/>
        <v>3</v>
      </c>
      <c r="F63" s="84">
        <f t="shared" si="8"/>
        <v>4</v>
      </c>
      <c r="G63" s="84">
        <f t="shared" si="8"/>
        <v>5</v>
      </c>
      <c r="H63" s="84">
        <f t="shared" si="8"/>
        <v>6</v>
      </c>
      <c r="I63" s="85">
        <f t="shared" si="8"/>
        <v>7</v>
      </c>
      <c r="J63" s="85">
        <f t="shared" si="8"/>
        <v>8</v>
      </c>
      <c r="K63" s="84">
        <f t="shared" si="8"/>
        <v>9</v>
      </c>
      <c r="L63" s="84">
        <f t="shared" si="8"/>
        <v>10</v>
      </c>
      <c r="M63" s="84">
        <f t="shared" si="8"/>
        <v>11</v>
      </c>
      <c r="N63" s="84">
        <f t="shared" si="8"/>
        <v>12</v>
      </c>
      <c r="O63" s="84">
        <f t="shared" si="8"/>
        <v>13</v>
      </c>
      <c r="P63" s="85">
        <f t="shared" si="8"/>
        <v>14</v>
      </c>
      <c r="Q63" s="85">
        <f t="shared" si="8"/>
        <v>15</v>
      </c>
      <c r="R63" s="84">
        <f t="shared" si="8"/>
        <v>16</v>
      </c>
      <c r="S63" s="84">
        <f t="shared" si="8"/>
        <v>17</v>
      </c>
      <c r="T63" s="84">
        <f t="shared" si="8"/>
        <v>18</v>
      </c>
      <c r="U63" s="84">
        <f t="shared" si="8"/>
        <v>19</v>
      </c>
      <c r="V63" s="84">
        <f t="shared" si="8"/>
        <v>20</v>
      </c>
      <c r="W63" s="85">
        <f t="shared" si="8"/>
        <v>21</v>
      </c>
      <c r="X63" s="85">
        <f t="shared" si="8"/>
        <v>22</v>
      </c>
      <c r="Y63" s="84">
        <f t="shared" si="8"/>
        <v>23</v>
      </c>
      <c r="Z63" s="84">
        <f t="shared" si="8"/>
        <v>24</v>
      </c>
      <c r="AA63" s="84">
        <f t="shared" si="8"/>
        <v>25</v>
      </c>
      <c r="AB63" s="84">
        <f t="shared" si="8"/>
        <v>26</v>
      </c>
      <c r="AC63" s="84">
        <f t="shared" si="8"/>
        <v>27</v>
      </c>
      <c r="AD63" s="85">
        <f t="shared" si="8"/>
        <v>28</v>
      </c>
      <c r="AE63" s="84">
        <f t="shared" si="8"/>
        <v>29</v>
      </c>
      <c r="AF63" s="99">
        <f t="shared" si="8"/>
        <v>30</v>
      </c>
      <c r="AG63" s="99">
        <f t="shared" si="8"/>
        <v>31</v>
      </c>
      <c r="AH63" s="199"/>
      <c r="AI63" s="202"/>
    </row>
    <row r="64" spans="2:37" x14ac:dyDescent="0.2">
      <c r="B64" s="83" t="s">
        <v>31</v>
      </c>
      <c r="C64" s="90" t="s">
        <v>30</v>
      </c>
      <c r="D64" s="89" t="s">
        <v>32</v>
      </c>
      <c r="E64" s="89" t="s">
        <v>33</v>
      </c>
      <c r="F64" s="89" t="s">
        <v>34</v>
      </c>
      <c r="G64" s="89" t="s">
        <v>35</v>
      </c>
      <c r="H64" s="89" t="s">
        <v>36</v>
      </c>
      <c r="I64" s="90" t="s">
        <v>37</v>
      </c>
      <c r="J64" s="90" t="s">
        <v>38</v>
      </c>
      <c r="K64" s="89" t="s">
        <v>32</v>
      </c>
      <c r="L64" s="89" t="s">
        <v>33</v>
      </c>
      <c r="M64" s="89" t="s">
        <v>34</v>
      </c>
      <c r="N64" s="89" t="s">
        <v>35</v>
      </c>
      <c r="O64" s="89" t="s">
        <v>36</v>
      </c>
      <c r="P64" s="90" t="s">
        <v>37</v>
      </c>
      <c r="Q64" s="90" t="s">
        <v>38</v>
      </c>
      <c r="R64" s="89" t="s">
        <v>32</v>
      </c>
      <c r="S64" s="89" t="s">
        <v>33</v>
      </c>
      <c r="T64" s="89" t="s">
        <v>34</v>
      </c>
      <c r="U64" s="89" t="s">
        <v>35</v>
      </c>
      <c r="V64" s="89" t="s">
        <v>36</v>
      </c>
      <c r="W64" s="90" t="s">
        <v>37</v>
      </c>
      <c r="X64" s="90" t="s">
        <v>38</v>
      </c>
      <c r="Y64" s="89" t="s">
        <v>32</v>
      </c>
      <c r="Z64" s="89" t="s">
        <v>33</v>
      </c>
      <c r="AA64" s="89" t="s">
        <v>34</v>
      </c>
      <c r="AB64" s="89" t="s">
        <v>35</v>
      </c>
      <c r="AC64" s="89" t="s">
        <v>36</v>
      </c>
      <c r="AD64" s="90" t="s">
        <v>37</v>
      </c>
      <c r="AE64" s="89" t="s">
        <v>38</v>
      </c>
      <c r="AF64" s="89" t="s">
        <v>32</v>
      </c>
      <c r="AG64" s="89" t="s">
        <v>33</v>
      </c>
      <c r="AH64" s="199"/>
      <c r="AI64" s="202"/>
    </row>
    <row r="65" spans="2:35" s="98" customFormat="1" ht="60" customHeight="1" x14ac:dyDescent="0.2">
      <c r="B65" s="92" t="s">
        <v>39</v>
      </c>
      <c r="C65" s="95"/>
      <c r="D65" s="93"/>
      <c r="E65" s="94"/>
      <c r="F65" s="94"/>
      <c r="G65" s="94"/>
      <c r="H65" s="94"/>
      <c r="I65" s="95"/>
      <c r="J65" s="95"/>
      <c r="K65" s="94"/>
      <c r="L65" s="94"/>
      <c r="M65" s="94"/>
      <c r="N65" s="94"/>
      <c r="O65" s="94"/>
      <c r="P65" s="95"/>
      <c r="Q65" s="95"/>
      <c r="R65" s="94"/>
      <c r="S65" s="94"/>
      <c r="T65" s="94"/>
      <c r="U65" s="94"/>
      <c r="V65" s="94"/>
      <c r="W65" s="95"/>
      <c r="X65" s="95"/>
      <c r="Y65" s="94"/>
      <c r="Z65" s="94"/>
      <c r="AA65" s="94"/>
      <c r="AB65" s="94"/>
      <c r="AC65" s="94"/>
      <c r="AD65" s="95"/>
      <c r="AE65" s="94" t="s">
        <v>55</v>
      </c>
      <c r="AF65" s="93" t="s">
        <v>55</v>
      </c>
      <c r="AG65" s="93" t="s">
        <v>55</v>
      </c>
      <c r="AH65" s="200"/>
      <c r="AI65" s="203"/>
    </row>
    <row r="66" spans="2:35" s="101" customFormat="1" x14ac:dyDescent="0.2">
      <c r="B66" s="83" t="s">
        <v>41</v>
      </c>
      <c r="C66" s="85" t="s">
        <v>70</v>
      </c>
      <c r="D66" s="99"/>
      <c r="E66" s="84"/>
      <c r="F66" s="84"/>
      <c r="G66" s="84"/>
      <c r="H66" s="84"/>
      <c r="I66" s="85" t="s">
        <v>70</v>
      </c>
      <c r="J66" s="85" t="s">
        <v>70</v>
      </c>
      <c r="K66" s="84"/>
      <c r="L66" s="84"/>
      <c r="M66" s="84"/>
      <c r="N66" s="84"/>
      <c r="O66" s="84"/>
      <c r="P66" s="85" t="s">
        <v>70</v>
      </c>
      <c r="Q66" s="85" t="s">
        <v>70</v>
      </c>
      <c r="R66" s="84"/>
      <c r="S66" s="84"/>
      <c r="T66" s="84"/>
      <c r="U66" s="84"/>
      <c r="V66" s="84"/>
      <c r="W66" s="85" t="s">
        <v>70</v>
      </c>
      <c r="X66" s="85" t="s">
        <v>70</v>
      </c>
      <c r="Y66" s="84"/>
      <c r="Z66" s="84"/>
      <c r="AA66" s="84"/>
      <c r="AB66" s="84"/>
      <c r="AC66" s="84"/>
      <c r="AD66" s="85" t="s">
        <v>70</v>
      </c>
      <c r="AE66" s="113"/>
      <c r="AF66" s="118"/>
      <c r="AG66" s="119"/>
      <c r="AH66" s="100">
        <f>COUNTIF(C66:AG66,"●")</f>
        <v>8</v>
      </c>
      <c r="AI66" s="209">
        <v>28</v>
      </c>
    </row>
    <row r="67" spans="2:35" s="101" customFormat="1" ht="13.8" thickBot="1" x14ac:dyDescent="0.25">
      <c r="B67" s="102" t="s">
        <v>42</v>
      </c>
      <c r="C67" s="105" t="s">
        <v>70</v>
      </c>
      <c r="D67" s="103"/>
      <c r="E67" s="104"/>
      <c r="F67" s="104"/>
      <c r="G67" s="104"/>
      <c r="H67" s="104"/>
      <c r="I67" s="105" t="s">
        <v>70</v>
      </c>
      <c r="J67" s="105" t="s">
        <v>70</v>
      </c>
      <c r="K67" s="104"/>
      <c r="L67" s="104"/>
      <c r="M67" s="104"/>
      <c r="N67" s="104"/>
      <c r="O67" s="104"/>
      <c r="P67" s="105" t="s">
        <v>70</v>
      </c>
      <c r="Q67" s="105" t="s">
        <v>70</v>
      </c>
      <c r="R67" s="104"/>
      <c r="S67" s="104"/>
      <c r="T67" s="104"/>
      <c r="U67" s="104"/>
      <c r="V67" s="104"/>
      <c r="W67" s="105" t="s">
        <v>70</v>
      </c>
      <c r="X67" s="105" t="s">
        <v>70</v>
      </c>
      <c r="Y67" s="104"/>
      <c r="Z67" s="104"/>
      <c r="AA67" s="104"/>
      <c r="AB67" s="104"/>
      <c r="AC67" s="104"/>
      <c r="AD67" s="105" t="s">
        <v>70</v>
      </c>
      <c r="AE67" s="114"/>
      <c r="AF67" s="120"/>
      <c r="AG67" s="121"/>
      <c r="AH67" s="108">
        <f>COUNTIF(C67:AG67,"●")</f>
        <v>8</v>
      </c>
      <c r="AI67" s="210"/>
    </row>
    <row r="68" spans="2:35" ht="13.8" thickBot="1" x14ac:dyDescent="0.25"/>
    <row r="69" spans="2:35" ht="13.5" customHeight="1" x14ac:dyDescent="0.2">
      <c r="B69" s="82" t="s">
        <v>27</v>
      </c>
      <c r="C69" s="207">
        <v>1</v>
      </c>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11"/>
      <c r="AH69" s="198" t="s">
        <v>28</v>
      </c>
      <c r="AI69" s="201" t="s">
        <v>29</v>
      </c>
    </row>
    <row r="70" spans="2:35" x14ac:dyDescent="0.2">
      <c r="B70" s="83" t="s">
        <v>30</v>
      </c>
      <c r="C70" s="86">
        <v>1</v>
      </c>
      <c r="D70" s="99">
        <f t="shared" ref="D70:AG70" si="9">+C70+1</f>
        <v>2</v>
      </c>
      <c r="E70" s="99">
        <f t="shared" si="9"/>
        <v>3</v>
      </c>
      <c r="F70" s="85">
        <f t="shared" si="9"/>
        <v>4</v>
      </c>
      <c r="G70" s="85">
        <f t="shared" si="9"/>
        <v>5</v>
      </c>
      <c r="H70" s="99">
        <f t="shared" si="9"/>
        <v>6</v>
      </c>
      <c r="I70" s="84">
        <f t="shared" si="9"/>
        <v>7</v>
      </c>
      <c r="J70" s="84">
        <f t="shared" si="9"/>
        <v>8</v>
      </c>
      <c r="K70" s="84">
        <f t="shared" si="9"/>
        <v>9</v>
      </c>
      <c r="L70" s="84">
        <f t="shared" si="9"/>
        <v>10</v>
      </c>
      <c r="M70" s="85">
        <f t="shared" si="9"/>
        <v>11</v>
      </c>
      <c r="N70" s="85">
        <f t="shared" si="9"/>
        <v>12</v>
      </c>
      <c r="O70" s="86">
        <f t="shared" si="9"/>
        <v>13</v>
      </c>
      <c r="P70" s="84">
        <f t="shared" si="9"/>
        <v>14</v>
      </c>
      <c r="Q70" s="84">
        <f t="shared" si="9"/>
        <v>15</v>
      </c>
      <c r="R70" s="84">
        <f t="shared" si="9"/>
        <v>16</v>
      </c>
      <c r="S70" s="84">
        <f t="shared" si="9"/>
        <v>17</v>
      </c>
      <c r="T70" s="85">
        <f t="shared" si="9"/>
        <v>18</v>
      </c>
      <c r="U70" s="85">
        <f t="shared" si="9"/>
        <v>19</v>
      </c>
      <c r="V70" s="84">
        <f t="shared" si="9"/>
        <v>20</v>
      </c>
      <c r="W70" s="84">
        <f t="shared" si="9"/>
        <v>21</v>
      </c>
      <c r="X70" s="84">
        <f t="shared" si="9"/>
        <v>22</v>
      </c>
      <c r="Y70" s="84">
        <f t="shared" si="9"/>
        <v>23</v>
      </c>
      <c r="Z70" s="84">
        <f t="shared" si="9"/>
        <v>24</v>
      </c>
      <c r="AA70" s="85">
        <f t="shared" si="9"/>
        <v>25</v>
      </c>
      <c r="AB70" s="85">
        <f t="shared" si="9"/>
        <v>26</v>
      </c>
      <c r="AC70" s="84">
        <f t="shared" si="9"/>
        <v>27</v>
      </c>
      <c r="AD70" s="84">
        <f t="shared" si="9"/>
        <v>28</v>
      </c>
      <c r="AE70" s="84">
        <f t="shared" si="9"/>
        <v>29</v>
      </c>
      <c r="AF70" s="84">
        <f t="shared" si="9"/>
        <v>30</v>
      </c>
      <c r="AG70" s="84">
        <f t="shared" si="9"/>
        <v>31</v>
      </c>
      <c r="AH70" s="199"/>
      <c r="AI70" s="202"/>
    </row>
    <row r="71" spans="2:35" x14ac:dyDescent="0.2">
      <c r="B71" s="83" t="s">
        <v>31</v>
      </c>
      <c r="C71" s="91" t="s">
        <v>56</v>
      </c>
      <c r="D71" s="89" t="s">
        <v>35</v>
      </c>
      <c r="E71" s="89" t="s">
        <v>36</v>
      </c>
      <c r="F71" s="90" t="s">
        <v>37</v>
      </c>
      <c r="G71" s="90" t="s">
        <v>38</v>
      </c>
      <c r="H71" s="89" t="s">
        <v>32</v>
      </c>
      <c r="I71" s="89" t="s">
        <v>33</v>
      </c>
      <c r="J71" s="89" t="s">
        <v>34</v>
      </c>
      <c r="K71" s="89" t="s">
        <v>35</v>
      </c>
      <c r="L71" s="89" t="s">
        <v>36</v>
      </c>
      <c r="M71" s="90" t="s">
        <v>37</v>
      </c>
      <c r="N71" s="90" t="s">
        <v>38</v>
      </c>
      <c r="O71" s="91" t="s">
        <v>32</v>
      </c>
      <c r="P71" s="89" t="s">
        <v>33</v>
      </c>
      <c r="Q71" s="89" t="s">
        <v>34</v>
      </c>
      <c r="R71" s="89" t="s">
        <v>35</v>
      </c>
      <c r="S71" s="89" t="s">
        <v>36</v>
      </c>
      <c r="T71" s="90" t="s">
        <v>37</v>
      </c>
      <c r="U71" s="90" t="s">
        <v>38</v>
      </c>
      <c r="V71" s="89" t="s">
        <v>32</v>
      </c>
      <c r="W71" s="89" t="s">
        <v>33</v>
      </c>
      <c r="X71" s="89" t="s">
        <v>34</v>
      </c>
      <c r="Y71" s="89" t="s">
        <v>35</v>
      </c>
      <c r="Z71" s="89" t="s">
        <v>36</v>
      </c>
      <c r="AA71" s="90" t="s">
        <v>37</v>
      </c>
      <c r="AB71" s="90" t="s">
        <v>38</v>
      </c>
      <c r="AC71" s="89" t="s">
        <v>32</v>
      </c>
      <c r="AD71" s="89" t="s">
        <v>33</v>
      </c>
      <c r="AE71" s="89" t="s">
        <v>34</v>
      </c>
      <c r="AF71" s="89" t="s">
        <v>35</v>
      </c>
      <c r="AG71" s="89" t="s">
        <v>36</v>
      </c>
      <c r="AH71" s="199"/>
      <c r="AI71" s="202"/>
    </row>
    <row r="72" spans="2:35" s="98" customFormat="1" ht="60" customHeight="1" x14ac:dyDescent="0.2">
      <c r="B72" s="92" t="s">
        <v>39</v>
      </c>
      <c r="C72" s="96" t="s">
        <v>55</v>
      </c>
      <c r="D72" s="93" t="s">
        <v>55</v>
      </c>
      <c r="E72" s="93" t="s">
        <v>55</v>
      </c>
      <c r="F72" s="95"/>
      <c r="G72" s="95"/>
      <c r="H72" s="94"/>
      <c r="I72" s="94"/>
      <c r="J72" s="94"/>
      <c r="K72" s="94"/>
      <c r="L72" s="94"/>
      <c r="M72" s="95"/>
      <c r="N72" s="95"/>
      <c r="O72" s="96" t="s">
        <v>57</v>
      </c>
      <c r="P72" s="94"/>
      <c r="Q72" s="94"/>
      <c r="R72" s="94"/>
      <c r="S72" s="94"/>
      <c r="T72" s="95"/>
      <c r="U72" s="95"/>
      <c r="V72" s="94"/>
      <c r="W72" s="94"/>
      <c r="X72" s="94"/>
      <c r="Y72" s="94"/>
      <c r="Z72" s="94"/>
      <c r="AA72" s="95"/>
      <c r="AB72" s="95"/>
      <c r="AC72" s="94"/>
      <c r="AD72" s="94"/>
      <c r="AE72" s="94"/>
      <c r="AF72" s="94"/>
      <c r="AG72" s="94"/>
      <c r="AH72" s="200"/>
      <c r="AI72" s="203"/>
    </row>
    <row r="73" spans="2:35" s="101" customFormat="1" x14ac:dyDescent="0.2">
      <c r="B73" s="83" t="s">
        <v>41</v>
      </c>
      <c r="C73" s="122"/>
      <c r="D73" s="113"/>
      <c r="E73" s="113"/>
      <c r="F73" s="85" t="s">
        <v>70</v>
      </c>
      <c r="G73" s="85" t="s">
        <v>70</v>
      </c>
      <c r="H73" s="84"/>
      <c r="I73" s="84"/>
      <c r="J73" s="84"/>
      <c r="K73" s="84"/>
      <c r="L73" s="84"/>
      <c r="M73" s="85" t="s">
        <v>70</v>
      </c>
      <c r="N73" s="85" t="s">
        <v>70</v>
      </c>
      <c r="O73" s="86" t="s">
        <v>70</v>
      </c>
      <c r="P73" s="84"/>
      <c r="Q73" s="84"/>
      <c r="R73" s="84"/>
      <c r="S73" s="84"/>
      <c r="T73" s="85" t="s">
        <v>70</v>
      </c>
      <c r="U73" s="85" t="s">
        <v>70</v>
      </c>
      <c r="V73" s="84"/>
      <c r="W73" s="84"/>
      <c r="X73" s="84"/>
      <c r="Y73" s="84"/>
      <c r="Z73" s="84"/>
      <c r="AA73" s="85" t="s">
        <v>70</v>
      </c>
      <c r="AB73" s="85" t="s">
        <v>70</v>
      </c>
      <c r="AC73" s="84"/>
      <c r="AD73" s="123"/>
      <c r="AE73" s="123"/>
      <c r="AF73" s="84"/>
      <c r="AG73" s="84"/>
      <c r="AH73" s="100">
        <f>COUNTIF(C73:AG73,"●")</f>
        <v>9</v>
      </c>
      <c r="AI73" s="209">
        <v>28</v>
      </c>
    </row>
    <row r="74" spans="2:35" s="101" customFormat="1" ht="13.8" thickBot="1" x14ac:dyDescent="0.25">
      <c r="B74" s="102" t="s">
        <v>42</v>
      </c>
      <c r="C74" s="124"/>
      <c r="D74" s="114"/>
      <c r="E74" s="114"/>
      <c r="F74" s="105" t="s">
        <v>70</v>
      </c>
      <c r="G74" s="105" t="s">
        <v>70</v>
      </c>
      <c r="H74" s="104"/>
      <c r="I74" s="104"/>
      <c r="J74" s="104"/>
      <c r="K74" s="104"/>
      <c r="L74" s="104"/>
      <c r="M74" s="105" t="s">
        <v>70</v>
      </c>
      <c r="N74" s="105" t="s">
        <v>70</v>
      </c>
      <c r="O74" s="106" t="s">
        <v>70</v>
      </c>
      <c r="P74" s="104"/>
      <c r="Q74" s="104"/>
      <c r="R74" s="104"/>
      <c r="S74" s="104"/>
      <c r="T74" s="105" t="s">
        <v>70</v>
      </c>
      <c r="U74" s="105" t="s">
        <v>70</v>
      </c>
      <c r="V74" s="104"/>
      <c r="W74" s="104"/>
      <c r="X74" s="104"/>
      <c r="Y74" s="104"/>
      <c r="Z74" s="104"/>
      <c r="AA74" s="105" t="s">
        <v>70</v>
      </c>
      <c r="AB74" s="105" t="s">
        <v>70</v>
      </c>
      <c r="AC74" s="104"/>
      <c r="AD74" s="125"/>
      <c r="AE74" s="104"/>
      <c r="AF74" s="104"/>
      <c r="AG74" s="126"/>
      <c r="AH74" s="108">
        <f>COUNTIF(C74:AG74,"●")</f>
        <v>9</v>
      </c>
      <c r="AI74" s="210"/>
    </row>
    <row r="75" spans="2:35" ht="13.8" thickBot="1" x14ac:dyDescent="0.25"/>
    <row r="76" spans="2:35" ht="13.5" customHeight="1" x14ac:dyDescent="0.2">
      <c r="B76" s="82" t="s">
        <v>27</v>
      </c>
      <c r="C76" s="207">
        <v>2</v>
      </c>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13"/>
      <c r="AH76" s="198" t="s">
        <v>28</v>
      </c>
      <c r="AI76" s="201" t="s">
        <v>29</v>
      </c>
    </row>
    <row r="77" spans="2:35" x14ac:dyDescent="0.2">
      <c r="B77" s="83" t="s">
        <v>30</v>
      </c>
      <c r="C77" s="85">
        <v>1</v>
      </c>
      <c r="D77" s="85">
        <f t="shared" ref="D77:AD77" si="10">+C77+1</f>
        <v>2</v>
      </c>
      <c r="E77" s="99">
        <f t="shared" si="10"/>
        <v>3</v>
      </c>
      <c r="F77" s="84">
        <f t="shared" si="10"/>
        <v>4</v>
      </c>
      <c r="G77" s="84">
        <f t="shared" si="10"/>
        <v>5</v>
      </c>
      <c r="H77" s="84">
        <f t="shared" si="10"/>
        <v>6</v>
      </c>
      <c r="I77" s="84">
        <f t="shared" si="10"/>
        <v>7</v>
      </c>
      <c r="J77" s="85">
        <f t="shared" si="10"/>
        <v>8</v>
      </c>
      <c r="K77" s="85">
        <f t="shared" si="10"/>
        <v>9</v>
      </c>
      <c r="L77" s="99">
        <f t="shared" si="10"/>
        <v>10</v>
      </c>
      <c r="M77" s="86">
        <f t="shared" si="10"/>
        <v>11</v>
      </c>
      <c r="N77" s="84">
        <f t="shared" si="10"/>
        <v>12</v>
      </c>
      <c r="O77" s="84">
        <f t="shared" si="10"/>
        <v>13</v>
      </c>
      <c r="P77" s="84">
        <f t="shared" si="10"/>
        <v>14</v>
      </c>
      <c r="Q77" s="85">
        <f t="shared" si="10"/>
        <v>15</v>
      </c>
      <c r="R77" s="85">
        <f t="shared" si="10"/>
        <v>16</v>
      </c>
      <c r="S77" s="99">
        <f t="shared" si="10"/>
        <v>17</v>
      </c>
      <c r="T77" s="84">
        <f t="shared" si="10"/>
        <v>18</v>
      </c>
      <c r="U77" s="84">
        <f t="shared" si="10"/>
        <v>19</v>
      </c>
      <c r="V77" s="84">
        <f t="shared" si="10"/>
        <v>20</v>
      </c>
      <c r="W77" s="84">
        <f t="shared" si="10"/>
        <v>21</v>
      </c>
      <c r="X77" s="85">
        <f t="shared" si="10"/>
        <v>22</v>
      </c>
      <c r="Y77" s="86">
        <f t="shared" si="10"/>
        <v>23</v>
      </c>
      <c r="Z77" s="86">
        <f t="shared" si="10"/>
        <v>24</v>
      </c>
      <c r="AA77" s="84">
        <f t="shared" si="10"/>
        <v>25</v>
      </c>
      <c r="AB77" s="84">
        <f t="shared" si="10"/>
        <v>26</v>
      </c>
      <c r="AC77" s="84">
        <f t="shared" si="10"/>
        <v>27</v>
      </c>
      <c r="AD77" s="84">
        <f t="shared" si="10"/>
        <v>28</v>
      </c>
      <c r="AE77" s="84"/>
      <c r="AF77" s="99"/>
      <c r="AG77" s="99"/>
      <c r="AH77" s="199"/>
      <c r="AI77" s="202"/>
    </row>
    <row r="78" spans="2:35" x14ac:dyDescent="0.2">
      <c r="B78" s="83" t="s">
        <v>31</v>
      </c>
      <c r="C78" s="90" t="s">
        <v>68</v>
      </c>
      <c r="D78" s="90" t="s">
        <v>38</v>
      </c>
      <c r="E78" s="89" t="s">
        <v>32</v>
      </c>
      <c r="F78" s="89" t="s">
        <v>33</v>
      </c>
      <c r="G78" s="89" t="s">
        <v>34</v>
      </c>
      <c r="H78" s="89" t="s">
        <v>35</v>
      </c>
      <c r="I78" s="89" t="s">
        <v>36</v>
      </c>
      <c r="J78" s="90" t="s">
        <v>37</v>
      </c>
      <c r="K78" s="90" t="s">
        <v>38</v>
      </c>
      <c r="L78" s="89" t="s">
        <v>32</v>
      </c>
      <c r="M78" s="91" t="s">
        <v>33</v>
      </c>
      <c r="N78" s="89" t="s">
        <v>34</v>
      </c>
      <c r="O78" s="89" t="s">
        <v>35</v>
      </c>
      <c r="P78" s="89" t="s">
        <v>36</v>
      </c>
      <c r="Q78" s="90" t="s">
        <v>37</v>
      </c>
      <c r="R78" s="90" t="s">
        <v>38</v>
      </c>
      <c r="S78" s="89" t="s">
        <v>32</v>
      </c>
      <c r="T78" s="89" t="s">
        <v>33</v>
      </c>
      <c r="U78" s="89" t="s">
        <v>34</v>
      </c>
      <c r="V78" s="89" t="s">
        <v>35</v>
      </c>
      <c r="W78" s="89" t="s">
        <v>36</v>
      </c>
      <c r="X78" s="90" t="s">
        <v>37</v>
      </c>
      <c r="Y78" s="91" t="s">
        <v>38</v>
      </c>
      <c r="Z78" s="91" t="s">
        <v>32</v>
      </c>
      <c r="AA78" s="89" t="s">
        <v>33</v>
      </c>
      <c r="AB78" s="89" t="s">
        <v>34</v>
      </c>
      <c r="AC78" s="89" t="s">
        <v>35</v>
      </c>
      <c r="AD78" s="89" t="s">
        <v>36</v>
      </c>
      <c r="AE78" s="84"/>
      <c r="AF78" s="84"/>
      <c r="AG78" s="99"/>
      <c r="AH78" s="199"/>
      <c r="AI78" s="202"/>
    </row>
    <row r="79" spans="2:35" s="98" customFormat="1" ht="60" customHeight="1" x14ac:dyDescent="0.2">
      <c r="B79" s="92" t="s">
        <v>39</v>
      </c>
      <c r="C79" s="95"/>
      <c r="D79" s="95"/>
      <c r="E79" s="94"/>
      <c r="F79" s="94"/>
      <c r="G79" s="94"/>
      <c r="H79" s="94"/>
      <c r="I79" s="94"/>
      <c r="J79" s="95"/>
      <c r="K79" s="95"/>
      <c r="L79" s="94"/>
      <c r="M79" s="96" t="s">
        <v>58</v>
      </c>
      <c r="N79" s="94"/>
      <c r="O79" s="133" t="s">
        <v>79</v>
      </c>
      <c r="P79" s="94"/>
      <c r="Q79" s="95"/>
      <c r="R79" s="95"/>
      <c r="S79" s="94"/>
      <c r="T79" s="110"/>
      <c r="U79" s="94"/>
      <c r="V79" s="94"/>
      <c r="W79" s="94"/>
      <c r="X79" s="95"/>
      <c r="Y79" s="96" t="s">
        <v>59</v>
      </c>
      <c r="Z79" s="109" t="s">
        <v>89</v>
      </c>
      <c r="AA79" s="94"/>
      <c r="AB79" s="94"/>
      <c r="AC79" s="94"/>
      <c r="AD79" s="94"/>
      <c r="AE79" s="94"/>
      <c r="AF79" s="94"/>
      <c r="AG79" s="93"/>
      <c r="AH79" s="200"/>
      <c r="AI79" s="203"/>
    </row>
    <row r="80" spans="2:35" s="101" customFormat="1" x14ac:dyDescent="0.2">
      <c r="B80" s="83" t="s">
        <v>41</v>
      </c>
      <c r="C80" s="85" t="s">
        <v>70</v>
      </c>
      <c r="D80" s="85" t="s">
        <v>70</v>
      </c>
      <c r="E80" s="84"/>
      <c r="F80" s="84"/>
      <c r="G80" s="84"/>
      <c r="H80" s="84"/>
      <c r="I80" s="84"/>
      <c r="J80" s="85" t="s">
        <v>70</v>
      </c>
      <c r="K80" s="85" t="s">
        <v>70</v>
      </c>
      <c r="L80" s="84"/>
      <c r="M80" s="86" t="s">
        <v>70</v>
      </c>
      <c r="N80" s="84"/>
      <c r="O80" s="84"/>
      <c r="P80" s="84"/>
      <c r="Q80" s="128"/>
      <c r="R80" s="85"/>
      <c r="S80" s="84"/>
      <c r="T80" s="84"/>
      <c r="U80" s="84"/>
      <c r="V80" s="84"/>
      <c r="W80" s="84"/>
      <c r="X80" s="85"/>
      <c r="Y80" s="86"/>
      <c r="Z80" s="86"/>
      <c r="AA80" s="84"/>
      <c r="AB80" s="84"/>
      <c r="AC80" s="84"/>
      <c r="AD80" s="84"/>
      <c r="AE80" s="84"/>
      <c r="AF80" s="84"/>
      <c r="AG80" s="99"/>
      <c r="AH80" s="100">
        <f>COUNTIF(C80:AG80,"●")</f>
        <v>5</v>
      </c>
      <c r="AI80" s="209">
        <v>13</v>
      </c>
    </row>
    <row r="81" spans="2:36" s="101" customFormat="1" ht="13.8" thickBot="1" x14ac:dyDescent="0.25">
      <c r="B81" s="102" t="s">
        <v>42</v>
      </c>
      <c r="C81" s="105"/>
      <c r="D81" s="105" t="s">
        <v>70</v>
      </c>
      <c r="E81" s="104"/>
      <c r="F81" s="104"/>
      <c r="G81" s="104"/>
      <c r="H81" s="104"/>
      <c r="I81" s="104"/>
      <c r="J81" s="105" t="s">
        <v>70</v>
      </c>
      <c r="K81" s="105" t="s">
        <v>70</v>
      </c>
      <c r="L81" s="104"/>
      <c r="M81" s="106" t="s">
        <v>70</v>
      </c>
      <c r="N81" s="104"/>
      <c r="O81" s="104"/>
      <c r="P81" s="104"/>
      <c r="Q81" s="105"/>
      <c r="R81" s="105"/>
      <c r="S81" s="104"/>
      <c r="T81" s="104"/>
      <c r="U81" s="104"/>
      <c r="V81" s="104"/>
      <c r="W81" s="104"/>
      <c r="X81" s="105"/>
      <c r="Y81" s="106"/>
      <c r="Z81" s="106"/>
      <c r="AA81" s="104"/>
      <c r="AB81" s="104"/>
      <c r="AC81" s="104"/>
      <c r="AD81" s="104"/>
      <c r="AE81" s="104"/>
      <c r="AF81" s="104"/>
      <c r="AG81" s="103"/>
      <c r="AH81" s="108">
        <f>COUNTIF(C81:AG81,"●")</f>
        <v>4</v>
      </c>
      <c r="AI81" s="210"/>
    </row>
    <row r="82" spans="2:36" s="101" customFormat="1" ht="13.8" thickBot="1" x14ac:dyDescent="0.25">
      <c r="B82" s="129"/>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30"/>
    </row>
    <row r="83" spans="2:36" ht="13.5" customHeight="1" x14ac:dyDescent="0.2">
      <c r="B83" s="82" t="s">
        <v>27</v>
      </c>
      <c r="C83" s="195">
        <v>3</v>
      </c>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212"/>
      <c r="AH83" s="198" t="s">
        <v>28</v>
      </c>
      <c r="AI83" s="201" t="s">
        <v>29</v>
      </c>
    </row>
    <row r="84" spans="2:36" x14ac:dyDescent="0.2">
      <c r="B84" s="83" t="s">
        <v>30</v>
      </c>
      <c r="C84" s="85">
        <v>1</v>
      </c>
      <c r="D84" s="85">
        <f t="shared" ref="D84:AG84" si="11">+C84+1</f>
        <v>2</v>
      </c>
      <c r="E84" s="84">
        <f t="shared" si="11"/>
        <v>3</v>
      </c>
      <c r="F84" s="84">
        <f t="shared" si="11"/>
        <v>4</v>
      </c>
      <c r="G84" s="84">
        <f t="shared" si="11"/>
        <v>5</v>
      </c>
      <c r="H84" s="84">
        <f t="shared" si="11"/>
        <v>6</v>
      </c>
      <c r="I84" s="84">
        <f t="shared" si="11"/>
        <v>7</v>
      </c>
      <c r="J84" s="85">
        <f t="shared" si="11"/>
        <v>8</v>
      </c>
      <c r="K84" s="85">
        <f t="shared" si="11"/>
        <v>9</v>
      </c>
      <c r="L84" s="84">
        <f t="shared" si="11"/>
        <v>10</v>
      </c>
      <c r="M84" s="84">
        <f t="shared" si="11"/>
        <v>11</v>
      </c>
      <c r="N84" s="84">
        <f t="shared" si="11"/>
        <v>12</v>
      </c>
      <c r="O84" s="84">
        <f t="shared" si="11"/>
        <v>13</v>
      </c>
      <c r="P84" s="84">
        <f t="shared" si="11"/>
        <v>14</v>
      </c>
      <c r="Q84" s="85">
        <f t="shared" si="11"/>
        <v>15</v>
      </c>
      <c r="R84" s="85">
        <f t="shared" si="11"/>
        <v>16</v>
      </c>
      <c r="S84" s="84">
        <f t="shared" si="11"/>
        <v>17</v>
      </c>
      <c r="T84" s="84">
        <f t="shared" si="11"/>
        <v>18</v>
      </c>
      <c r="U84" s="84">
        <f t="shared" si="11"/>
        <v>19</v>
      </c>
      <c r="V84" s="86">
        <f t="shared" si="11"/>
        <v>20</v>
      </c>
      <c r="W84" s="84">
        <f t="shared" si="11"/>
        <v>21</v>
      </c>
      <c r="X84" s="85">
        <f t="shared" si="11"/>
        <v>22</v>
      </c>
      <c r="Y84" s="85">
        <f t="shared" si="11"/>
        <v>23</v>
      </c>
      <c r="Z84" s="84">
        <f t="shared" si="11"/>
        <v>24</v>
      </c>
      <c r="AA84" s="84">
        <f t="shared" si="11"/>
        <v>25</v>
      </c>
      <c r="AB84" s="84">
        <f t="shared" si="11"/>
        <v>26</v>
      </c>
      <c r="AC84" s="84">
        <f t="shared" si="11"/>
        <v>27</v>
      </c>
      <c r="AD84" s="84">
        <f t="shared" si="11"/>
        <v>28</v>
      </c>
      <c r="AE84" s="85">
        <f t="shared" si="11"/>
        <v>29</v>
      </c>
      <c r="AF84" s="85">
        <f t="shared" si="11"/>
        <v>30</v>
      </c>
      <c r="AG84" s="84">
        <f t="shared" si="11"/>
        <v>31</v>
      </c>
      <c r="AH84" s="199"/>
      <c r="AI84" s="202"/>
    </row>
    <row r="85" spans="2:36" x14ac:dyDescent="0.2">
      <c r="B85" s="83" t="s">
        <v>31</v>
      </c>
      <c r="C85" s="90" t="s">
        <v>68</v>
      </c>
      <c r="D85" s="90" t="s">
        <v>38</v>
      </c>
      <c r="E85" s="89" t="s">
        <v>32</v>
      </c>
      <c r="F85" s="89" t="s">
        <v>33</v>
      </c>
      <c r="G85" s="89" t="s">
        <v>34</v>
      </c>
      <c r="H85" s="89" t="s">
        <v>35</v>
      </c>
      <c r="I85" s="89" t="s">
        <v>36</v>
      </c>
      <c r="J85" s="90" t="s">
        <v>37</v>
      </c>
      <c r="K85" s="90" t="s">
        <v>38</v>
      </c>
      <c r="L85" s="89" t="s">
        <v>32</v>
      </c>
      <c r="M85" s="89" t="s">
        <v>33</v>
      </c>
      <c r="N85" s="89" t="s">
        <v>34</v>
      </c>
      <c r="O85" s="89" t="s">
        <v>35</v>
      </c>
      <c r="P85" s="89" t="s">
        <v>36</v>
      </c>
      <c r="Q85" s="90" t="s">
        <v>37</v>
      </c>
      <c r="R85" s="90" t="s">
        <v>38</v>
      </c>
      <c r="S85" s="89" t="s">
        <v>32</v>
      </c>
      <c r="T85" s="89" t="s">
        <v>33</v>
      </c>
      <c r="U85" s="89" t="s">
        <v>34</v>
      </c>
      <c r="V85" s="91" t="s">
        <v>35</v>
      </c>
      <c r="W85" s="89" t="s">
        <v>36</v>
      </c>
      <c r="X85" s="90" t="s">
        <v>37</v>
      </c>
      <c r="Y85" s="90" t="s">
        <v>38</v>
      </c>
      <c r="Z85" s="89" t="s">
        <v>32</v>
      </c>
      <c r="AA85" s="89" t="s">
        <v>33</v>
      </c>
      <c r="AB85" s="89" t="s">
        <v>34</v>
      </c>
      <c r="AC85" s="89" t="s">
        <v>35</v>
      </c>
      <c r="AD85" s="89" t="s">
        <v>36</v>
      </c>
      <c r="AE85" s="90" t="s">
        <v>37</v>
      </c>
      <c r="AF85" s="90" t="s">
        <v>38</v>
      </c>
      <c r="AG85" s="89" t="s">
        <v>32</v>
      </c>
      <c r="AH85" s="199"/>
      <c r="AI85" s="202"/>
    </row>
    <row r="86" spans="2:36" s="98" customFormat="1" ht="60" customHeight="1" x14ac:dyDescent="0.2">
      <c r="B86" s="92" t="s">
        <v>39</v>
      </c>
      <c r="C86" s="95"/>
      <c r="D86" s="95"/>
      <c r="E86" s="94"/>
      <c r="F86" s="94"/>
      <c r="G86" s="94"/>
      <c r="H86" s="94"/>
      <c r="I86" s="94" t="s">
        <v>85</v>
      </c>
      <c r="J86" s="95"/>
      <c r="K86" s="95"/>
      <c r="L86" s="94"/>
      <c r="M86" s="94"/>
      <c r="N86" s="94"/>
      <c r="O86" s="94"/>
      <c r="P86" s="94"/>
      <c r="Q86" s="95"/>
      <c r="R86" s="95"/>
      <c r="S86" s="94"/>
      <c r="T86" s="94"/>
      <c r="U86" s="94"/>
      <c r="V86" s="96" t="s">
        <v>60</v>
      </c>
      <c r="W86" s="94"/>
      <c r="X86" s="95"/>
      <c r="Y86" s="95"/>
      <c r="Z86" s="94"/>
      <c r="AA86" s="94"/>
      <c r="AB86" s="94"/>
      <c r="AC86" s="94"/>
      <c r="AD86" s="94"/>
      <c r="AE86" s="95"/>
      <c r="AF86" s="95"/>
      <c r="AG86" s="94"/>
      <c r="AH86" s="200"/>
      <c r="AI86" s="203"/>
    </row>
    <row r="87" spans="2:36" s="101" customFormat="1" x14ac:dyDescent="0.2">
      <c r="B87" s="83" t="s">
        <v>41</v>
      </c>
      <c r="C87" s="85"/>
      <c r="D87" s="85"/>
      <c r="E87" s="84"/>
      <c r="F87" s="84"/>
      <c r="G87" s="84"/>
      <c r="H87" s="84"/>
      <c r="I87" s="84"/>
      <c r="J87" s="85"/>
      <c r="K87" s="85"/>
      <c r="L87" s="84"/>
      <c r="M87" s="84"/>
      <c r="N87" s="84"/>
      <c r="O87" s="84"/>
      <c r="P87" s="84"/>
      <c r="Q87" s="85"/>
      <c r="R87" s="85"/>
      <c r="S87" s="84"/>
      <c r="T87" s="84"/>
      <c r="U87" s="84"/>
      <c r="V87" s="86"/>
      <c r="W87" s="84"/>
      <c r="X87" s="85"/>
      <c r="Y87" s="85"/>
      <c r="Z87" s="84"/>
      <c r="AA87" s="84"/>
      <c r="AB87" s="84"/>
      <c r="AC87" s="84"/>
      <c r="AD87" s="84"/>
      <c r="AE87" s="85"/>
      <c r="AF87" s="85"/>
      <c r="AG87" s="84"/>
      <c r="AH87" s="100">
        <f>COUNTIF(C87:AG87,"●")</f>
        <v>0</v>
      </c>
      <c r="AI87" s="209">
        <v>0</v>
      </c>
    </row>
    <row r="88" spans="2:36" s="101" customFormat="1" ht="13.8" thickBot="1" x14ac:dyDescent="0.25">
      <c r="B88" s="102" t="s">
        <v>42</v>
      </c>
      <c r="C88" s="105"/>
      <c r="D88" s="105"/>
      <c r="E88" s="104"/>
      <c r="F88" s="104"/>
      <c r="G88" s="104"/>
      <c r="H88" s="104"/>
      <c r="I88" s="104"/>
      <c r="J88" s="105"/>
      <c r="K88" s="105"/>
      <c r="L88" s="104"/>
      <c r="M88" s="104"/>
      <c r="N88" s="104"/>
      <c r="O88" s="104"/>
      <c r="P88" s="104"/>
      <c r="Q88" s="105"/>
      <c r="R88" s="105"/>
      <c r="S88" s="104"/>
      <c r="T88" s="104"/>
      <c r="U88" s="104"/>
      <c r="V88" s="106"/>
      <c r="W88" s="104"/>
      <c r="X88" s="105"/>
      <c r="Y88" s="105"/>
      <c r="Z88" s="104"/>
      <c r="AA88" s="104"/>
      <c r="AB88" s="104"/>
      <c r="AC88" s="104"/>
      <c r="AD88" s="104"/>
      <c r="AE88" s="105"/>
      <c r="AF88" s="105"/>
      <c r="AG88" s="104"/>
      <c r="AH88" s="108">
        <f>COUNTIF(C88:AG88,"●")</f>
        <v>0</v>
      </c>
      <c r="AI88" s="210"/>
    </row>
    <row r="89" spans="2:36" ht="13.8" thickBot="1" x14ac:dyDescent="0.25"/>
    <row r="90" spans="2:36" ht="20.100000000000001" customHeight="1" thickBot="1" x14ac:dyDescent="0.25">
      <c r="B90" s="131" t="s">
        <v>61</v>
      </c>
      <c r="AF90" s="222" t="s">
        <v>62</v>
      </c>
      <c r="AG90" s="223"/>
      <c r="AH90" s="224"/>
      <c r="AI90" s="225">
        <f>AH10+AH17+AH24+AH31+AH38+AH45+AH52+AH59+AH66+AH73+AH80+AH87</f>
        <v>77</v>
      </c>
      <c r="AJ90" s="226"/>
    </row>
    <row r="91" spans="2:36" ht="20.100000000000001" customHeight="1" thickBot="1" x14ac:dyDescent="0.25">
      <c r="AF91" s="222" t="s">
        <v>63</v>
      </c>
      <c r="AG91" s="223"/>
      <c r="AH91" s="224"/>
      <c r="AI91" s="225">
        <f>AH11+AH18+AH25+AH32+AH39+AH46+AH53+AH60+AH67+AH74+AH81+AH88</f>
        <v>77</v>
      </c>
      <c r="AJ91" s="226"/>
    </row>
    <row r="92" spans="2:36" ht="20.100000000000001" customHeight="1" thickBot="1" x14ac:dyDescent="0.25"/>
    <row r="93" spans="2:36" ht="20.100000000000001" customHeight="1" thickBot="1" x14ac:dyDescent="0.25">
      <c r="AF93" s="227" t="s">
        <v>29</v>
      </c>
      <c r="AG93" s="228"/>
      <c r="AH93" s="229"/>
      <c r="AI93" s="225">
        <f>AI10+AI17+AI24+AI31+AI38+AI45+AI52+AI59+AI66+AI73+AI80+AI87</f>
        <v>240</v>
      </c>
      <c r="AJ93" s="226"/>
    </row>
    <row r="94" spans="2:36" ht="20.100000000000001" customHeight="1" thickBot="1" x14ac:dyDescent="0.25"/>
    <row r="95" spans="2:36" ht="20.100000000000001" customHeight="1" thickBot="1" x14ac:dyDescent="0.25">
      <c r="B95" s="132"/>
      <c r="AF95" s="214" t="s">
        <v>64</v>
      </c>
      <c r="AG95" s="215"/>
      <c r="AH95" s="216"/>
      <c r="AI95" s="217">
        <f>ROUNDDOWN(AI90/AI93,3)</f>
        <v>0.32</v>
      </c>
      <c r="AJ95" s="218"/>
    </row>
    <row r="96" spans="2:36" ht="20.100000000000001" customHeight="1" thickBot="1" x14ac:dyDescent="0.25"/>
    <row r="97" spans="3:36" ht="20.100000000000001" customHeight="1" thickBot="1" x14ac:dyDescent="0.25">
      <c r="AF97" s="219" t="s">
        <v>65</v>
      </c>
      <c r="AG97" s="220"/>
      <c r="AH97" s="221"/>
      <c r="AI97" s="217">
        <f>ROUNDDOWN(AI91/AI93,3)</f>
        <v>0.32</v>
      </c>
      <c r="AJ97" s="218"/>
    </row>
    <row r="100" spans="3:36" x14ac:dyDescent="0.2">
      <c r="C100" s="31"/>
      <c r="D100" s="31"/>
      <c r="E100" s="31"/>
      <c r="F100" s="31"/>
      <c r="G100" s="31"/>
      <c r="H100" s="31"/>
      <c r="I100" s="31"/>
      <c r="R100" s="31"/>
    </row>
    <row r="101" spans="3:36" ht="14.4" x14ac:dyDescent="0.2">
      <c r="C101" s="31"/>
      <c r="D101" s="32"/>
      <c r="E101" s="31"/>
      <c r="F101" s="31"/>
      <c r="G101" s="31"/>
      <c r="H101" s="31"/>
      <c r="I101" s="31"/>
      <c r="R101" s="31"/>
    </row>
    <row r="102" spans="3:36" x14ac:dyDescent="0.2">
      <c r="C102" s="31"/>
      <c r="D102" s="31"/>
      <c r="E102" s="31"/>
      <c r="F102" s="31"/>
      <c r="G102" s="31"/>
      <c r="H102" s="31"/>
      <c r="I102" s="31"/>
      <c r="R102" s="31"/>
    </row>
    <row r="103" spans="3:36" ht="14.4" x14ac:dyDescent="0.2">
      <c r="C103" s="31"/>
      <c r="D103" s="31"/>
      <c r="E103" s="32"/>
      <c r="F103" s="31"/>
      <c r="G103" s="31"/>
      <c r="H103" s="31"/>
      <c r="I103" s="31"/>
      <c r="R103" s="32"/>
    </row>
    <row r="104" spans="3:36" x14ac:dyDescent="0.2">
      <c r="C104" s="31"/>
      <c r="D104" s="33"/>
      <c r="E104" s="31"/>
      <c r="F104" s="31"/>
      <c r="G104" s="31"/>
      <c r="H104" s="31"/>
      <c r="I104" s="31"/>
      <c r="R104" s="31"/>
    </row>
  </sheetData>
  <mergeCells count="59">
    <mergeCell ref="AF95:AH95"/>
    <mergeCell ref="AI95:AJ95"/>
    <mergeCell ref="AF97:AH97"/>
    <mergeCell ref="AI97:AJ97"/>
    <mergeCell ref="AI87:AI88"/>
    <mergeCell ref="AF90:AH90"/>
    <mergeCell ref="AI90:AJ90"/>
    <mergeCell ref="AF91:AH91"/>
    <mergeCell ref="AI91:AJ91"/>
    <mergeCell ref="AF93:AH93"/>
    <mergeCell ref="AI93:AJ93"/>
    <mergeCell ref="C83:AG83"/>
    <mergeCell ref="AH83:AH86"/>
    <mergeCell ref="AI83:AI86"/>
    <mergeCell ref="AI59:AI60"/>
    <mergeCell ref="C62:AG62"/>
    <mergeCell ref="AH62:AH65"/>
    <mergeCell ref="AI62:AI65"/>
    <mergeCell ref="AI66:AI67"/>
    <mergeCell ref="C69:AG69"/>
    <mergeCell ref="AH69:AH72"/>
    <mergeCell ref="AI69:AI72"/>
    <mergeCell ref="AI73:AI74"/>
    <mergeCell ref="C76:AG76"/>
    <mergeCell ref="AH76:AH79"/>
    <mergeCell ref="AI76:AI79"/>
    <mergeCell ref="AI80:AI81"/>
    <mergeCell ref="C55:AG55"/>
    <mergeCell ref="AH55:AH58"/>
    <mergeCell ref="AI55:AI58"/>
    <mergeCell ref="AI31:AI32"/>
    <mergeCell ref="C34:AG34"/>
    <mergeCell ref="AH34:AH37"/>
    <mergeCell ref="AI34:AI37"/>
    <mergeCell ref="AI38:AI39"/>
    <mergeCell ref="C41:AG41"/>
    <mergeCell ref="AH41:AH44"/>
    <mergeCell ref="AI41:AI44"/>
    <mergeCell ref="AI45:AI46"/>
    <mergeCell ref="C48:AG48"/>
    <mergeCell ref="AH48:AH51"/>
    <mergeCell ref="AI48:AI51"/>
    <mergeCell ref="AI52:AI53"/>
    <mergeCell ref="C27:AG27"/>
    <mergeCell ref="AH27:AH30"/>
    <mergeCell ref="AI27:AI30"/>
    <mergeCell ref="Q1:X1"/>
    <mergeCell ref="C6:AG6"/>
    <mergeCell ref="AH6:AH9"/>
    <mergeCell ref="AI6:AI9"/>
    <mergeCell ref="AI10:AI11"/>
    <mergeCell ref="C13:AG13"/>
    <mergeCell ref="AH13:AH16"/>
    <mergeCell ref="AI13:AI16"/>
    <mergeCell ref="AI17:AI18"/>
    <mergeCell ref="C20:AG20"/>
    <mergeCell ref="AH20:AH23"/>
    <mergeCell ref="AI20:AI23"/>
    <mergeCell ref="AI24:AI25"/>
  </mergeCells>
  <phoneticPr fontId="8"/>
  <printOptions horizontalCentered="1"/>
  <pageMargins left="1.1023622047244095" right="0.31496062992125984" top="0.9055118110236221" bottom="0.47244094488188981" header="0.31496062992125984" footer="0.31496062992125984"/>
  <pageSetup paperSize="9" scale="55" fitToHeight="0" orientation="portrait" r:id="rId1"/>
  <rowBreaks count="1" manualBreakCount="1">
    <brk id="67" min="1"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K104"/>
  <sheetViews>
    <sheetView tabSelected="1" view="pageBreakPreview" zoomScale="75" zoomScaleNormal="75" zoomScaleSheetLayoutView="75" workbookViewId="0">
      <selection activeCell="Y3" sqref="Y3"/>
    </sheetView>
  </sheetViews>
  <sheetFormatPr defaultColWidth="9" defaultRowHeight="13.2" x14ac:dyDescent="0.2"/>
  <cols>
    <col min="1" max="1" width="1.44140625" style="240" customWidth="1"/>
    <col min="2" max="2" width="5.109375" style="240" customWidth="1"/>
    <col min="3" max="35" width="4.109375" style="240" customWidth="1"/>
    <col min="36" max="16384" width="9" style="240"/>
  </cols>
  <sheetData>
    <row r="1" spans="2:35" ht="23.4" x14ac:dyDescent="0.2">
      <c r="B1" s="239" t="s">
        <v>22</v>
      </c>
      <c r="L1" s="239"/>
      <c r="Q1" s="241"/>
      <c r="R1" s="242"/>
      <c r="S1" s="242"/>
      <c r="T1" s="242"/>
      <c r="AB1" s="239"/>
      <c r="AF1" s="239" t="s">
        <v>23</v>
      </c>
    </row>
    <row r="3" spans="2:35" ht="16.2" x14ac:dyDescent="0.2">
      <c r="B3" s="243" t="s">
        <v>24</v>
      </c>
      <c r="C3" s="244"/>
    </row>
    <row r="4" spans="2:35" ht="16.2" x14ac:dyDescent="0.2">
      <c r="B4" s="244" t="s">
        <v>94</v>
      </c>
      <c r="C4" s="244"/>
    </row>
    <row r="5" spans="2:35" ht="17.25" customHeight="1" thickBot="1" x14ac:dyDescent="0.25">
      <c r="B5" s="245" t="s">
        <v>95</v>
      </c>
    </row>
    <row r="6" spans="2:35" ht="13.5" customHeight="1" x14ac:dyDescent="0.2">
      <c r="B6" s="246" t="s">
        <v>27</v>
      </c>
      <c r="C6" s="247">
        <v>4</v>
      </c>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9" t="s">
        <v>28</v>
      </c>
      <c r="AI6" s="250" t="s">
        <v>29</v>
      </c>
    </row>
    <row r="7" spans="2:35" x14ac:dyDescent="0.2">
      <c r="B7" s="251" t="s">
        <v>30</v>
      </c>
      <c r="C7" s="252">
        <v>1</v>
      </c>
      <c r="D7" s="252">
        <f>+C7+1</f>
        <v>2</v>
      </c>
      <c r="E7" s="252">
        <f t="shared" ref="E7:AE7" si="0">+D7+1</f>
        <v>3</v>
      </c>
      <c r="F7" s="252">
        <f t="shared" si="0"/>
        <v>4</v>
      </c>
      <c r="G7" s="253">
        <f t="shared" si="0"/>
        <v>5</v>
      </c>
      <c r="H7" s="253">
        <f t="shared" si="0"/>
        <v>6</v>
      </c>
      <c r="I7" s="252">
        <f t="shared" si="0"/>
        <v>7</v>
      </c>
      <c r="J7" s="252">
        <f t="shared" si="0"/>
        <v>8</v>
      </c>
      <c r="K7" s="252">
        <f t="shared" si="0"/>
        <v>9</v>
      </c>
      <c r="L7" s="252">
        <f t="shared" si="0"/>
        <v>10</v>
      </c>
      <c r="M7" s="252">
        <f t="shared" si="0"/>
        <v>11</v>
      </c>
      <c r="N7" s="253">
        <f t="shared" si="0"/>
        <v>12</v>
      </c>
      <c r="O7" s="253">
        <f t="shared" si="0"/>
        <v>13</v>
      </c>
      <c r="P7" s="252">
        <f t="shared" si="0"/>
        <v>14</v>
      </c>
      <c r="Q7" s="252">
        <f t="shared" si="0"/>
        <v>15</v>
      </c>
      <c r="R7" s="252">
        <f t="shared" si="0"/>
        <v>16</v>
      </c>
      <c r="S7" s="252">
        <f t="shared" si="0"/>
        <v>17</v>
      </c>
      <c r="T7" s="252">
        <f t="shared" si="0"/>
        <v>18</v>
      </c>
      <c r="U7" s="253">
        <f t="shared" si="0"/>
        <v>19</v>
      </c>
      <c r="V7" s="253">
        <f t="shared" si="0"/>
        <v>20</v>
      </c>
      <c r="W7" s="252">
        <f t="shared" si="0"/>
        <v>21</v>
      </c>
      <c r="X7" s="252">
        <f t="shared" si="0"/>
        <v>22</v>
      </c>
      <c r="Y7" s="252">
        <f t="shared" si="0"/>
        <v>23</v>
      </c>
      <c r="Z7" s="252">
        <f t="shared" si="0"/>
        <v>24</v>
      </c>
      <c r="AA7" s="252">
        <f t="shared" si="0"/>
        <v>25</v>
      </c>
      <c r="AB7" s="253">
        <f t="shared" si="0"/>
        <v>26</v>
      </c>
      <c r="AC7" s="253">
        <f t="shared" si="0"/>
        <v>27</v>
      </c>
      <c r="AD7" s="252">
        <f t="shared" si="0"/>
        <v>28</v>
      </c>
      <c r="AE7" s="254">
        <f t="shared" si="0"/>
        <v>29</v>
      </c>
      <c r="AF7" s="252">
        <f>+AE7+1</f>
        <v>30</v>
      </c>
      <c r="AG7" s="255"/>
      <c r="AH7" s="256"/>
      <c r="AI7" s="257"/>
    </row>
    <row r="8" spans="2:35" x14ac:dyDescent="0.2">
      <c r="B8" s="251" t="s">
        <v>31</v>
      </c>
      <c r="C8" s="258" t="s">
        <v>33</v>
      </c>
      <c r="D8" s="258" t="s">
        <v>34</v>
      </c>
      <c r="E8" s="259" t="s">
        <v>35</v>
      </c>
      <c r="F8" s="259" t="s">
        <v>36</v>
      </c>
      <c r="G8" s="260" t="s">
        <v>37</v>
      </c>
      <c r="H8" s="260" t="s">
        <v>38</v>
      </c>
      <c r="I8" s="258" t="s">
        <v>32</v>
      </c>
      <c r="J8" s="258" t="s">
        <v>33</v>
      </c>
      <c r="K8" s="258" t="s">
        <v>34</v>
      </c>
      <c r="L8" s="259" t="s">
        <v>35</v>
      </c>
      <c r="M8" s="259" t="s">
        <v>36</v>
      </c>
      <c r="N8" s="260" t="s">
        <v>37</v>
      </c>
      <c r="O8" s="260" t="s">
        <v>38</v>
      </c>
      <c r="P8" s="258" t="s">
        <v>32</v>
      </c>
      <c r="Q8" s="258" t="s">
        <v>33</v>
      </c>
      <c r="R8" s="258" t="s">
        <v>34</v>
      </c>
      <c r="S8" s="258" t="s">
        <v>35</v>
      </c>
      <c r="T8" s="258" t="s">
        <v>36</v>
      </c>
      <c r="U8" s="260" t="s">
        <v>37</v>
      </c>
      <c r="V8" s="260" t="s">
        <v>38</v>
      </c>
      <c r="W8" s="258" t="s">
        <v>32</v>
      </c>
      <c r="X8" s="258" t="s">
        <v>33</v>
      </c>
      <c r="Y8" s="258" t="s">
        <v>34</v>
      </c>
      <c r="Z8" s="259" t="s">
        <v>35</v>
      </c>
      <c r="AA8" s="259" t="s">
        <v>36</v>
      </c>
      <c r="AB8" s="260" t="s">
        <v>37</v>
      </c>
      <c r="AC8" s="260" t="s">
        <v>38</v>
      </c>
      <c r="AD8" s="258" t="s">
        <v>32</v>
      </c>
      <c r="AE8" s="261" t="s">
        <v>33</v>
      </c>
      <c r="AF8" s="258" t="s">
        <v>34</v>
      </c>
      <c r="AG8" s="255"/>
      <c r="AH8" s="256"/>
      <c r="AI8" s="257"/>
    </row>
    <row r="9" spans="2:35" s="270" customFormat="1" ht="60" customHeight="1" x14ac:dyDescent="0.2">
      <c r="B9" s="262" t="s">
        <v>39</v>
      </c>
      <c r="C9" s="263"/>
      <c r="D9" s="264"/>
      <c r="E9" s="264"/>
      <c r="F9" s="264"/>
      <c r="G9" s="265"/>
      <c r="H9" s="265"/>
      <c r="I9" s="264"/>
      <c r="J9" s="264"/>
      <c r="K9" s="264"/>
      <c r="L9" s="264"/>
      <c r="M9" s="264"/>
      <c r="N9" s="265"/>
      <c r="O9" s="265"/>
      <c r="P9" s="264"/>
      <c r="Q9" s="264"/>
      <c r="R9" s="264"/>
      <c r="S9" s="264"/>
      <c r="T9" s="264"/>
      <c r="U9" s="265"/>
      <c r="V9" s="265"/>
      <c r="W9" s="264"/>
      <c r="X9" s="264"/>
      <c r="Y9" s="264"/>
      <c r="Z9" s="264"/>
      <c r="AA9" s="264"/>
      <c r="AB9" s="265"/>
      <c r="AC9" s="265"/>
      <c r="AD9" s="264"/>
      <c r="AE9" s="266" t="s">
        <v>40</v>
      </c>
      <c r="AF9" s="264"/>
      <c r="AG9" s="267"/>
      <c r="AH9" s="268"/>
      <c r="AI9" s="269"/>
    </row>
    <row r="10" spans="2:35" s="274" customFormat="1" x14ac:dyDescent="0.2">
      <c r="B10" s="251" t="s">
        <v>41</v>
      </c>
      <c r="C10" s="271"/>
      <c r="D10" s="252"/>
      <c r="E10" s="252"/>
      <c r="F10" s="252"/>
      <c r="G10" s="253"/>
      <c r="H10" s="253"/>
      <c r="I10" s="252"/>
      <c r="J10" s="252"/>
      <c r="K10" s="252"/>
      <c r="L10" s="252"/>
      <c r="M10" s="252"/>
      <c r="N10" s="253"/>
      <c r="O10" s="253"/>
      <c r="P10" s="252"/>
      <c r="Q10" s="252"/>
      <c r="R10" s="252"/>
      <c r="S10" s="252"/>
      <c r="T10" s="252"/>
      <c r="U10" s="253"/>
      <c r="V10" s="253"/>
      <c r="W10" s="252"/>
      <c r="X10" s="252"/>
      <c r="Y10" s="252"/>
      <c r="Z10" s="252"/>
      <c r="AA10" s="252"/>
      <c r="AB10" s="253"/>
      <c r="AC10" s="253"/>
      <c r="AD10" s="252"/>
      <c r="AE10" s="254"/>
      <c r="AF10" s="252"/>
      <c r="AG10" s="255"/>
      <c r="AH10" s="272">
        <f>COUNTIF(C10:AG10,"●")</f>
        <v>0</v>
      </c>
      <c r="AI10" s="273">
        <v>0</v>
      </c>
    </row>
    <row r="11" spans="2:35" s="274" customFormat="1" ht="13.8" thickBot="1" x14ac:dyDescent="0.25">
      <c r="B11" s="275" t="s">
        <v>42</v>
      </c>
      <c r="C11" s="276"/>
      <c r="D11" s="277"/>
      <c r="E11" s="277"/>
      <c r="F11" s="277"/>
      <c r="G11" s="278"/>
      <c r="H11" s="278"/>
      <c r="I11" s="277"/>
      <c r="J11" s="277"/>
      <c r="K11" s="277"/>
      <c r="L11" s="277"/>
      <c r="M11" s="277"/>
      <c r="N11" s="278"/>
      <c r="O11" s="278"/>
      <c r="P11" s="277"/>
      <c r="Q11" s="277"/>
      <c r="R11" s="277"/>
      <c r="S11" s="277"/>
      <c r="T11" s="277"/>
      <c r="U11" s="278"/>
      <c r="V11" s="278"/>
      <c r="W11" s="277"/>
      <c r="X11" s="277"/>
      <c r="Y11" s="277"/>
      <c r="Z11" s="277"/>
      <c r="AA11" s="277"/>
      <c r="AB11" s="278"/>
      <c r="AC11" s="278"/>
      <c r="AD11" s="277"/>
      <c r="AE11" s="279"/>
      <c r="AF11" s="277"/>
      <c r="AG11" s="280"/>
      <c r="AH11" s="281">
        <f>COUNTIF(C11:AG11,"●")</f>
        <v>0</v>
      </c>
      <c r="AI11" s="282"/>
    </row>
    <row r="12" spans="2:35" ht="13.8" thickBot="1" x14ac:dyDescent="0.25"/>
    <row r="13" spans="2:35" ht="13.5" customHeight="1" x14ac:dyDescent="0.2">
      <c r="B13" s="246" t="s">
        <v>27</v>
      </c>
      <c r="C13" s="247">
        <v>5</v>
      </c>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83"/>
      <c r="AH13" s="249" t="s">
        <v>28</v>
      </c>
      <c r="AI13" s="250" t="s">
        <v>29</v>
      </c>
    </row>
    <row r="14" spans="2:35" x14ac:dyDescent="0.2">
      <c r="B14" s="251" t="s">
        <v>30</v>
      </c>
      <c r="C14" s="252">
        <v>1</v>
      </c>
      <c r="D14" s="252">
        <f t="shared" ref="D14:AG14" si="1">+C14+1</f>
        <v>2</v>
      </c>
      <c r="E14" s="253">
        <f t="shared" si="1"/>
        <v>3</v>
      </c>
      <c r="F14" s="253">
        <f t="shared" si="1"/>
        <v>4</v>
      </c>
      <c r="G14" s="254">
        <f t="shared" si="1"/>
        <v>5</v>
      </c>
      <c r="H14" s="254">
        <f t="shared" si="1"/>
        <v>6</v>
      </c>
      <c r="I14" s="252">
        <f t="shared" si="1"/>
        <v>7</v>
      </c>
      <c r="J14" s="252">
        <f t="shared" si="1"/>
        <v>8</v>
      </c>
      <c r="K14" s="252">
        <f t="shared" si="1"/>
        <v>9</v>
      </c>
      <c r="L14" s="253">
        <f t="shared" si="1"/>
        <v>10</v>
      </c>
      <c r="M14" s="253">
        <f t="shared" si="1"/>
        <v>11</v>
      </c>
      <c r="N14" s="252">
        <f t="shared" si="1"/>
        <v>12</v>
      </c>
      <c r="O14" s="252">
        <f t="shared" si="1"/>
        <v>13</v>
      </c>
      <c r="P14" s="252">
        <f t="shared" si="1"/>
        <v>14</v>
      </c>
      <c r="Q14" s="252">
        <f t="shared" si="1"/>
        <v>15</v>
      </c>
      <c r="R14" s="252">
        <f t="shared" si="1"/>
        <v>16</v>
      </c>
      <c r="S14" s="253">
        <f t="shared" si="1"/>
        <v>17</v>
      </c>
      <c r="T14" s="253">
        <f t="shared" si="1"/>
        <v>18</v>
      </c>
      <c r="U14" s="252">
        <f t="shared" si="1"/>
        <v>19</v>
      </c>
      <c r="V14" s="252">
        <f t="shared" si="1"/>
        <v>20</v>
      </c>
      <c r="W14" s="252">
        <f t="shared" si="1"/>
        <v>21</v>
      </c>
      <c r="X14" s="252">
        <f t="shared" si="1"/>
        <v>22</v>
      </c>
      <c r="Y14" s="252">
        <f t="shared" si="1"/>
        <v>23</v>
      </c>
      <c r="Z14" s="253">
        <f t="shared" si="1"/>
        <v>24</v>
      </c>
      <c r="AA14" s="253">
        <f t="shared" si="1"/>
        <v>25</v>
      </c>
      <c r="AB14" s="252">
        <f t="shared" si="1"/>
        <v>26</v>
      </c>
      <c r="AC14" s="252">
        <f t="shared" si="1"/>
        <v>27</v>
      </c>
      <c r="AD14" s="252">
        <f t="shared" si="1"/>
        <v>28</v>
      </c>
      <c r="AE14" s="252">
        <f t="shared" si="1"/>
        <v>29</v>
      </c>
      <c r="AF14" s="252">
        <f t="shared" si="1"/>
        <v>30</v>
      </c>
      <c r="AG14" s="253">
        <f t="shared" si="1"/>
        <v>31</v>
      </c>
      <c r="AH14" s="256"/>
      <c r="AI14" s="257"/>
    </row>
    <row r="15" spans="2:35" x14ac:dyDescent="0.2">
      <c r="B15" s="251" t="s">
        <v>31</v>
      </c>
      <c r="C15" s="258" t="s">
        <v>35</v>
      </c>
      <c r="D15" s="258" t="s">
        <v>36</v>
      </c>
      <c r="E15" s="260" t="s">
        <v>37</v>
      </c>
      <c r="F15" s="260" t="s">
        <v>38</v>
      </c>
      <c r="G15" s="284" t="s">
        <v>32</v>
      </c>
      <c r="H15" s="284" t="s">
        <v>33</v>
      </c>
      <c r="I15" s="258" t="s">
        <v>34</v>
      </c>
      <c r="J15" s="258" t="s">
        <v>35</v>
      </c>
      <c r="K15" s="258" t="s">
        <v>36</v>
      </c>
      <c r="L15" s="260" t="s">
        <v>37</v>
      </c>
      <c r="M15" s="260" t="s">
        <v>38</v>
      </c>
      <c r="N15" s="258" t="s">
        <v>32</v>
      </c>
      <c r="O15" s="258" t="s">
        <v>33</v>
      </c>
      <c r="P15" s="258" t="s">
        <v>34</v>
      </c>
      <c r="Q15" s="258" t="s">
        <v>35</v>
      </c>
      <c r="R15" s="258" t="s">
        <v>36</v>
      </c>
      <c r="S15" s="260" t="s">
        <v>37</v>
      </c>
      <c r="T15" s="260" t="s">
        <v>38</v>
      </c>
      <c r="U15" s="258" t="s">
        <v>32</v>
      </c>
      <c r="V15" s="258" t="s">
        <v>33</v>
      </c>
      <c r="W15" s="258" t="s">
        <v>34</v>
      </c>
      <c r="X15" s="258" t="s">
        <v>35</v>
      </c>
      <c r="Y15" s="258" t="s">
        <v>36</v>
      </c>
      <c r="Z15" s="260" t="s">
        <v>37</v>
      </c>
      <c r="AA15" s="260" t="s">
        <v>38</v>
      </c>
      <c r="AB15" s="258" t="s">
        <v>32</v>
      </c>
      <c r="AC15" s="258" t="s">
        <v>33</v>
      </c>
      <c r="AD15" s="258" t="s">
        <v>34</v>
      </c>
      <c r="AE15" s="258" t="s">
        <v>35</v>
      </c>
      <c r="AF15" s="258" t="s">
        <v>36</v>
      </c>
      <c r="AG15" s="260" t="s">
        <v>37</v>
      </c>
      <c r="AH15" s="256"/>
      <c r="AI15" s="257"/>
    </row>
    <row r="16" spans="2:35" s="270" customFormat="1" ht="60" customHeight="1" x14ac:dyDescent="0.2">
      <c r="B16" s="262" t="s">
        <v>39</v>
      </c>
      <c r="C16" s="264"/>
      <c r="D16" s="264"/>
      <c r="E16" s="265" t="s">
        <v>43</v>
      </c>
      <c r="F16" s="265" t="s">
        <v>44</v>
      </c>
      <c r="G16" s="266" t="s">
        <v>45</v>
      </c>
      <c r="H16" s="285" t="s">
        <v>89</v>
      </c>
      <c r="I16" s="264"/>
      <c r="J16" s="264"/>
      <c r="K16" s="264"/>
      <c r="L16" s="265"/>
      <c r="M16" s="265"/>
      <c r="N16" s="286"/>
      <c r="O16" s="264"/>
      <c r="P16" s="264"/>
      <c r="Q16" s="264"/>
      <c r="R16" s="263"/>
      <c r="S16" s="265"/>
      <c r="T16" s="265"/>
      <c r="U16" s="264"/>
      <c r="V16" s="264"/>
      <c r="W16" s="264"/>
      <c r="X16" s="264"/>
      <c r="Y16" s="264"/>
      <c r="Z16" s="287"/>
      <c r="AA16" s="287"/>
      <c r="AB16" s="264"/>
      <c r="AC16" s="286"/>
      <c r="AD16" s="286"/>
      <c r="AE16" s="264"/>
      <c r="AF16" s="264"/>
      <c r="AG16" s="287"/>
      <c r="AH16" s="268"/>
      <c r="AI16" s="269"/>
    </row>
    <row r="17" spans="2:35" s="274" customFormat="1" x14ac:dyDescent="0.2">
      <c r="B17" s="251" t="s">
        <v>41</v>
      </c>
      <c r="C17" s="252"/>
      <c r="D17" s="252"/>
      <c r="E17" s="253"/>
      <c r="F17" s="253"/>
      <c r="G17" s="254"/>
      <c r="H17" s="254"/>
      <c r="I17" s="252"/>
      <c r="J17" s="252"/>
      <c r="K17" s="252"/>
      <c r="L17" s="253"/>
      <c r="M17" s="253"/>
      <c r="N17" s="252"/>
      <c r="O17" s="252"/>
      <c r="P17" s="252"/>
      <c r="Q17" s="252"/>
      <c r="R17" s="252"/>
      <c r="S17" s="253"/>
      <c r="T17" s="253"/>
      <c r="U17" s="252"/>
      <c r="V17" s="252"/>
      <c r="W17" s="252"/>
      <c r="X17" s="252"/>
      <c r="Y17" s="252"/>
      <c r="Z17" s="253"/>
      <c r="AA17" s="253"/>
      <c r="AB17" s="252"/>
      <c r="AC17" s="252"/>
      <c r="AD17" s="252"/>
      <c r="AE17" s="252"/>
      <c r="AF17" s="252"/>
      <c r="AG17" s="253"/>
      <c r="AH17" s="272">
        <f>COUNTIF(C17:AG17,"●")</f>
        <v>0</v>
      </c>
      <c r="AI17" s="273">
        <v>0</v>
      </c>
    </row>
    <row r="18" spans="2:35" s="274" customFormat="1" ht="13.8" thickBot="1" x14ac:dyDescent="0.25">
      <c r="B18" s="275" t="s">
        <v>42</v>
      </c>
      <c r="C18" s="277"/>
      <c r="D18" s="277"/>
      <c r="E18" s="278"/>
      <c r="F18" s="278"/>
      <c r="G18" s="279"/>
      <c r="H18" s="279"/>
      <c r="I18" s="277"/>
      <c r="J18" s="277"/>
      <c r="K18" s="277"/>
      <c r="L18" s="278"/>
      <c r="M18" s="278"/>
      <c r="N18" s="277"/>
      <c r="O18" s="277"/>
      <c r="P18" s="277"/>
      <c r="Q18" s="277"/>
      <c r="R18" s="277"/>
      <c r="S18" s="278"/>
      <c r="T18" s="278"/>
      <c r="U18" s="277"/>
      <c r="V18" s="277"/>
      <c r="W18" s="277"/>
      <c r="X18" s="277"/>
      <c r="Y18" s="277"/>
      <c r="Z18" s="278"/>
      <c r="AA18" s="278"/>
      <c r="AB18" s="277"/>
      <c r="AC18" s="277"/>
      <c r="AD18" s="277"/>
      <c r="AE18" s="277"/>
      <c r="AF18" s="277"/>
      <c r="AG18" s="278"/>
      <c r="AH18" s="281">
        <f>COUNTIF(C18:AG18,"●")</f>
        <v>0</v>
      </c>
      <c r="AI18" s="282"/>
    </row>
    <row r="19" spans="2:35" ht="13.8" thickBot="1" x14ac:dyDescent="0.25"/>
    <row r="20" spans="2:35" ht="13.5" customHeight="1" x14ac:dyDescent="0.2">
      <c r="B20" s="246" t="s">
        <v>27</v>
      </c>
      <c r="C20" s="247">
        <v>6</v>
      </c>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83"/>
      <c r="AH20" s="249" t="s">
        <v>28</v>
      </c>
      <c r="AI20" s="250" t="s">
        <v>29</v>
      </c>
    </row>
    <row r="21" spans="2:35" x14ac:dyDescent="0.2">
      <c r="B21" s="251" t="s">
        <v>30</v>
      </c>
      <c r="C21" s="253">
        <v>1</v>
      </c>
      <c r="D21" s="252">
        <f t="shared" ref="D21:AF21" si="2">+C21+1</f>
        <v>2</v>
      </c>
      <c r="E21" s="252">
        <f t="shared" si="2"/>
        <v>3</v>
      </c>
      <c r="F21" s="252">
        <f t="shared" si="2"/>
        <v>4</v>
      </c>
      <c r="G21" s="252">
        <f t="shared" si="2"/>
        <v>5</v>
      </c>
      <c r="H21" s="252">
        <f t="shared" si="2"/>
        <v>6</v>
      </c>
      <c r="I21" s="253">
        <f t="shared" si="2"/>
        <v>7</v>
      </c>
      <c r="J21" s="253">
        <f t="shared" si="2"/>
        <v>8</v>
      </c>
      <c r="K21" s="252">
        <f t="shared" si="2"/>
        <v>9</v>
      </c>
      <c r="L21" s="252">
        <f t="shared" si="2"/>
        <v>10</v>
      </c>
      <c r="M21" s="252">
        <f t="shared" si="2"/>
        <v>11</v>
      </c>
      <c r="N21" s="252">
        <f t="shared" si="2"/>
        <v>12</v>
      </c>
      <c r="O21" s="252">
        <f t="shared" si="2"/>
        <v>13</v>
      </c>
      <c r="P21" s="253">
        <f t="shared" si="2"/>
        <v>14</v>
      </c>
      <c r="Q21" s="253">
        <f t="shared" si="2"/>
        <v>15</v>
      </c>
      <c r="R21" s="252">
        <f t="shared" si="2"/>
        <v>16</v>
      </c>
      <c r="S21" s="252">
        <f t="shared" si="2"/>
        <v>17</v>
      </c>
      <c r="T21" s="252">
        <f t="shared" si="2"/>
        <v>18</v>
      </c>
      <c r="U21" s="252">
        <f t="shared" si="2"/>
        <v>19</v>
      </c>
      <c r="V21" s="252">
        <f t="shared" si="2"/>
        <v>20</v>
      </c>
      <c r="W21" s="253">
        <f t="shared" si="2"/>
        <v>21</v>
      </c>
      <c r="X21" s="253">
        <f t="shared" si="2"/>
        <v>22</v>
      </c>
      <c r="Y21" s="252">
        <f t="shared" si="2"/>
        <v>23</v>
      </c>
      <c r="Z21" s="252">
        <f t="shared" si="2"/>
        <v>24</v>
      </c>
      <c r="AA21" s="252">
        <f t="shared" si="2"/>
        <v>25</v>
      </c>
      <c r="AB21" s="252">
        <f t="shared" si="2"/>
        <v>26</v>
      </c>
      <c r="AC21" s="252">
        <f t="shared" si="2"/>
        <v>27</v>
      </c>
      <c r="AD21" s="253">
        <f t="shared" si="2"/>
        <v>28</v>
      </c>
      <c r="AE21" s="253">
        <f t="shared" si="2"/>
        <v>29</v>
      </c>
      <c r="AF21" s="252">
        <f t="shared" si="2"/>
        <v>30</v>
      </c>
      <c r="AG21" s="271"/>
      <c r="AH21" s="256"/>
      <c r="AI21" s="257"/>
    </row>
    <row r="22" spans="2:35" x14ac:dyDescent="0.2">
      <c r="B22" s="251" t="s">
        <v>31</v>
      </c>
      <c r="C22" s="260" t="s">
        <v>38</v>
      </c>
      <c r="D22" s="258" t="s">
        <v>32</v>
      </c>
      <c r="E22" s="258" t="s">
        <v>33</v>
      </c>
      <c r="F22" s="258" t="s">
        <v>34</v>
      </c>
      <c r="G22" s="258" t="s">
        <v>35</v>
      </c>
      <c r="H22" s="258" t="s">
        <v>36</v>
      </c>
      <c r="I22" s="260" t="s">
        <v>37</v>
      </c>
      <c r="J22" s="260" t="s">
        <v>38</v>
      </c>
      <c r="K22" s="258" t="s">
        <v>32</v>
      </c>
      <c r="L22" s="258" t="s">
        <v>33</v>
      </c>
      <c r="M22" s="258" t="s">
        <v>34</v>
      </c>
      <c r="N22" s="258" t="s">
        <v>35</v>
      </c>
      <c r="O22" s="258" t="s">
        <v>36</v>
      </c>
      <c r="P22" s="260" t="s">
        <v>37</v>
      </c>
      <c r="Q22" s="260" t="s">
        <v>38</v>
      </c>
      <c r="R22" s="258" t="s">
        <v>32</v>
      </c>
      <c r="S22" s="258" t="s">
        <v>33</v>
      </c>
      <c r="T22" s="258" t="s">
        <v>34</v>
      </c>
      <c r="U22" s="258" t="s">
        <v>35</v>
      </c>
      <c r="V22" s="258" t="s">
        <v>36</v>
      </c>
      <c r="W22" s="260" t="s">
        <v>37</v>
      </c>
      <c r="X22" s="260" t="s">
        <v>38</v>
      </c>
      <c r="Y22" s="258" t="s">
        <v>32</v>
      </c>
      <c r="Z22" s="258" t="s">
        <v>33</v>
      </c>
      <c r="AA22" s="258" t="s">
        <v>34</v>
      </c>
      <c r="AB22" s="258" t="s">
        <v>35</v>
      </c>
      <c r="AC22" s="258" t="s">
        <v>36</v>
      </c>
      <c r="AD22" s="260" t="s">
        <v>37</v>
      </c>
      <c r="AE22" s="260" t="s">
        <v>38</v>
      </c>
      <c r="AF22" s="258" t="s">
        <v>32</v>
      </c>
      <c r="AG22" s="271"/>
      <c r="AH22" s="256"/>
      <c r="AI22" s="257"/>
    </row>
    <row r="23" spans="2:35" s="270" customFormat="1" ht="60" customHeight="1" x14ac:dyDescent="0.2">
      <c r="B23" s="262" t="s">
        <v>39</v>
      </c>
      <c r="C23" s="265"/>
      <c r="D23" s="264"/>
      <c r="E23" s="264"/>
      <c r="F23" s="264"/>
      <c r="G23" s="264"/>
      <c r="H23" s="264"/>
      <c r="I23" s="265"/>
      <c r="J23" s="265"/>
      <c r="K23" s="264"/>
      <c r="L23" s="264"/>
      <c r="M23" s="264"/>
      <c r="N23" s="264"/>
      <c r="O23" s="264"/>
      <c r="P23" s="265"/>
      <c r="Q23" s="265"/>
      <c r="R23" s="264"/>
      <c r="S23" s="264"/>
      <c r="T23" s="264"/>
      <c r="U23" s="264"/>
      <c r="V23" s="264"/>
      <c r="W23" s="265"/>
      <c r="X23" s="265"/>
      <c r="Y23" s="264"/>
      <c r="Z23" s="264"/>
      <c r="AA23" s="264"/>
      <c r="AB23" s="264"/>
      <c r="AC23" s="286"/>
      <c r="AD23" s="265"/>
      <c r="AE23" s="265"/>
      <c r="AF23" s="264"/>
      <c r="AG23" s="263"/>
      <c r="AH23" s="268"/>
      <c r="AI23" s="269"/>
    </row>
    <row r="24" spans="2:35" s="274" customFormat="1" x14ac:dyDescent="0.2">
      <c r="B24" s="251" t="s">
        <v>41</v>
      </c>
      <c r="C24" s="253"/>
      <c r="D24" s="252"/>
      <c r="E24" s="252"/>
      <c r="F24" s="252"/>
      <c r="G24" s="252"/>
      <c r="H24" s="252"/>
      <c r="I24" s="253"/>
      <c r="J24" s="253"/>
      <c r="K24" s="252"/>
      <c r="L24" s="252"/>
      <c r="M24" s="252"/>
      <c r="N24" s="252"/>
      <c r="O24" s="252"/>
      <c r="P24" s="253"/>
      <c r="Q24" s="253"/>
      <c r="R24" s="252"/>
      <c r="S24" s="252"/>
      <c r="T24" s="252"/>
      <c r="U24" s="252"/>
      <c r="V24" s="252"/>
      <c r="W24" s="253"/>
      <c r="X24" s="253"/>
      <c r="Y24" s="252"/>
      <c r="Z24" s="252"/>
      <c r="AA24" s="252"/>
      <c r="AB24" s="252"/>
      <c r="AC24" s="252"/>
      <c r="AD24" s="253"/>
      <c r="AE24" s="253"/>
      <c r="AF24" s="252"/>
      <c r="AG24" s="271"/>
      <c r="AH24" s="272">
        <f>COUNTIF(C24:AG24,"●")</f>
        <v>0</v>
      </c>
      <c r="AI24" s="273">
        <v>0</v>
      </c>
    </row>
    <row r="25" spans="2:35" s="274" customFormat="1" ht="13.8" thickBot="1" x14ac:dyDescent="0.25">
      <c r="B25" s="275" t="s">
        <v>42</v>
      </c>
      <c r="C25" s="278"/>
      <c r="D25" s="277"/>
      <c r="E25" s="277"/>
      <c r="F25" s="277"/>
      <c r="G25" s="277"/>
      <c r="H25" s="277"/>
      <c r="I25" s="278"/>
      <c r="J25" s="253"/>
      <c r="K25" s="277"/>
      <c r="L25" s="277"/>
      <c r="M25" s="277"/>
      <c r="N25" s="277"/>
      <c r="O25" s="277"/>
      <c r="P25" s="278"/>
      <c r="Q25" s="278"/>
      <c r="R25" s="277"/>
      <c r="S25" s="277"/>
      <c r="T25" s="277"/>
      <c r="U25" s="277"/>
      <c r="V25" s="277"/>
      <c r="W25" s="278"/>
      <c r="X25" s="278"/>
      <c r="Y25" s="277"/>
      <c r="Z25" s="277"/>
      <c r="AA25" s="277"/>
      <c r="AB25" s="277"/>
      <c r="AC25" s="277"/>
      <c r="AD25" s="278"/>
      <c r="AE25" s="278"/>
      <c r="AF25" s="277"/>
      <c r="AG25" s="276"/>
      <c r="AH25" s="281">
        <f>COUNTIF(C25:AG25,"●")</f>
        <v>0</v>
      </c>
      <c r="AI25" s="282"/>
    </row>
    <row r="26" spans="2:35" ht="13.8" thickBot="1" x14ac:dyDescent="0.25"/>
    <row r="27" spans="2:35" ht="13.5" customHeight="1" x14ac:dyDescent="0.2">
      <c r="B27" s="246" t="s">
        <v>27</v>
      </c>
      <c r="C27" s="288">
        <v>7</v>
      </c>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90"/>
      <c r="AH27" s="249" t="s">
        <v>28</v>
      </c>
      <c r="AI27" s="250" t="s">
        <v>29</v>
      </c>
    </row>
    <row r="28" spans="2:35" x14ac:dyDescent="0.2">
      <c r="B28" s="251" t="s">
        <v>30</v>
      </c>
      <c r="C28" s="271">
        <v>1</v>
      </c>
      <c r="D28" s="252">
        <f t="shared" ref="D28:AG28" si="3">+C28+1</f>
        <v>2</v>
      </c>
      <c r="E28" s="252">
        <f t="shared" si="3"/>
        <v>3</v>
      </c>
      <c r="F28" s="252">
        <f t="shared" si="3"/>
        <v>4</v>
      </c>
      <c r="G28" s="253">
        <f t="shared" si="3"/>
        <v>5</v>
      </c>
      <c r="H28" s="253">
        <f t="shared" si="3"/>
        <v>6</v>
      </c>
      <c r="I28" s="252">
        <f t="shared" si="3"/>
        <v>7</v>
      </c>
      <c r="J28" s="271">
        <f t="shared" si="3"/>
        <v>8</v>
      </c>
      <c r="K28" s="252">
        <f t="shared" si="3"/>
        <v>9</v>
      </c>
      <c r="L28" s="252">
        <f t="shared" si="3"/>
        <v>10</v>
      </c>
      <c r="M28" s="252">
        <f t="shared" si="3"/>
        <v>11</v>
      </c>
      <c r="N28" s="253">
        <f t="shared" si="3"/>
        <v>12</v>
      </c>
      <c r="O28" s="253">
        <f t="shared" si="3"/>
        <v>13</v>
      </c>
      <c r="P28" s="252">
        <f t="shared" si="3"/>
        <v>14</v>
      </c>
      <c r="Q28" s="252">
        <f t="shared" si="3"/>
        <v>15</v>
      </c>
      <c r="R28" s="252">
        <f t="shared" si="3"/>
        <v>16</v>
      </c>
      <c r="S28" s="252">
        <f t="shared" si="3"/>
        <v>17</v>
      </c>
      <c r="T28" s="252">
        <f t="shared" si="3"/>
        <v>18</v>
      </c>
      <c r="U28" s="253">
        <f t="shared" si="3"/>
        <v>19</v>
      </c>
      <c r="V28" s="253">
        <f t="shared" si="3"/>
        <v>20</v>
      </c>
      <c r="W28" s="254">
        <f t="shared" si="3"/>
        <v>21</v>
      </c>
      <c r="X28" s="252">
        <f t="shared" si="3"/>
        <v>22</v>
      </c>
      <c r="Y28" s="252">
        <f t="shared" si="3"/>
        <v>23</v>
      </c>
      <c r="Z28" s="252">
        <f t="shared" si="3"/>
        <v>24</v>
      </c>
      <c r="AA28" s="252">
        <f t="shared" si="3"/>
        <v>25</v>
      </c>
      <c r="AB28" s="253">
        <f t="shared" si="3"/>
        <v>26</v>
      </c>
      <c r="AC28" s="253">
        <f t="shared" si="3"/>
        <v>27</v>
      </c>
      <c r="AD28" s="252">
        <f t="shared" si="3"/>
        <v>28</v>
      </c>
      <c r="AE28" s="252">
        <f t="shared" si="3"/>
        <v>29</v>
      </c>
      <c r="AF28" s="252">
        <f t="shared" si="3"/>
        <v>30</v>
      </c>
      <c r="AG28" s="252">
        <f t="shared" si="3"/>
        <v>31</v>
      </c>
      <c r="AH28" s="256"/>
      <c r="AI28" s="257"/>
    </row>
    <row r="29" spans="2:35" x14ac:dyDescent="0.2">
      <c r="B29" s="251" t="s">
        <v>31</v>
      </c>
      <c r="C29" s="259" t="s">
        <v>33</v>
      </c>
      <c r="D29" s="259" t="s">
        <v>34</v>
      </c>
      <c r="E29" s="259" t="s">
        <v>35</v>
      </c>
      <c r="F29" s="259" t="s">
        <v>36</v>
      </c>
      <c r="G29" s="260" t="s">
        <v>37</v>
      </c>
      <c r="H29" s="260" t="s">
        <v>38</v>
      </c>
      <c r="I29" s="258" t="s">
        <v>32</v>
      </c>
      <c r="J29" s="259" t="s">
        <v>33</v>
      </c>
      <c r="K29" s="259" t="s">
        <v>34</v>
      </c>
      <c r="L29" s="259" t="s">
        <v>35</v>
      </c>
      <c r="M29" s="259" t="s">
        <v>36</v>
      </c>
      <c r="N29" s="260" t="s">
        <v>37</v>
      </c>
      <c r="O29" s="260" t="s">
        <v>38</v>
      </c>
      <c r="P29" s="258" t="s">
        <v>32</v>
      </c>
      <c r="Q29" s="258" t="s">
        <v>33</v>
      </c>
      <c r="R29" s="259" t="s">
        <v>34</v>
      </c>
      <c r="S29" s="259" t="s">
        <v>35</v>
      </c>
      <c r="T29" s="259" t="s">
        <v>36</v>
      </c>
      <c r="U29" s="260" t="s">
        <v>37</v>
      </c>
      <c r="V29" s="260" t="s">
        <v>38</v>
      </c>
      <c r="W29" s="284" t="s">
        <v>32</v>
      </c>
      <c r="X29" s="259" t="s">
        <v>33</v>
      </c>
      <c r="Y29" s="259" t="s">
        <v>34</v>
      </c>
      <c r="Z29" s="259" t="s">
        <v>35</v>
      </c>
      <c r="AA29" s="259" t="s">
        <v>36</v>
      </c>
      <c r="AB29" s="260" t="s">
        <v>37</v>
      </c>
      <c r="AC29" s="260" t="s">
        <v>38</v>
      </c>
      <c r="AD29" s="258" t="s">
        <v>32</v>
      </c>
      <c r="AE29" s="259" t="s">
        <v>33</v>
      </c>
      <c r="AF29" s="259" t="s">
        <v>34</v>
      </c>
      <c r="AG29" s="259" t="s">
        <v>35</v>
      </c>
      <c r="AH29" s="256"/>
      <c r="AI29" s="257"/>
    </row>
    <row r="30" spans="2:35" s="270" customFormat="1" ht="60" customHeight="1" x14ac:dyDescent="0.2">
      <c r="B30" s="262" t="s">
        <v>39</v>
      </c>
      <c r="C30" s="263"/>
      <c r="D30" s="264"/>
      <c r="E30" s="264"/>
      <c r="F30" s="286"/>
      <c r="G30" s="265"/>
      <c r="H30" s="265"/>
      <c r="I30" s="264"/>
      <c r="J30" s="264"/>
      <c r="K30" s="264"/>
      <c r="L30" s="264"/>
      <c r="M30" s="264"/>
      <c r="N30" s="265"/>
      <c r="O30" s="265"/>
      <c r="P30" s="264"/>
      <c r="Q30" s="264"/>
      <c r="R30" s="264"/>
      <c r="S30" s="264"/>
      <c r="T30" s="264"/>
      <c r="U30" s="265"/>
      <c r="V30" s="265"/>
      <c r="W30" s="285" t="s">
        <v>96</v>
      </c>
      <c r="X30" s="264"/>
      <c r="Y30" s="264"/>
      <c r="Z30" s="264"/>
      <c r="AA30" s="264"/>
      <c r="AB30" s="265"/>
      <c r="AC30" s="265"/>
      <c r="AD30" s="264"/>
      <c r="AE30" s="264"/>
      <c r="AF30" s="264"/>
      <c r="AG30" s="264"/>
      <c r="AH30" s="268"/>
      <c r="AI30" s="269"/>
    </row>
    <row r="31" spans="2:35" s="274" customFormat="1" x14ac:dyDescent="0.2">
      <c r="B31" s="251" t="s">
        <v>41</v>
      </c>
      <c r="C31" s="271"/>
      <c r="D31" s="252"/>
      <c r="E31" s="252"/>
      <c r="F31" s="252"/>
      <c r="G31" s="253"/>
      <c r="H31" s="253"/>
      <c r="I31" s="252"/>
      <c r="J31" s="252"/>
      <c r="K31" s="252"/>
      <c r="L31" s="252"/>
      <c r="M31" s="252"/>
      <c r="N31" s="253"/>
      <c r="O31" s="253"/>
      <c r="P31" s="252"/>
      <c r="Q31" s="252"/>
      <c r="R31" s="252"/>
      <c r="S31" s="252"/>
      <c r="T31" s="252"/>
      <c r="U31" s="253"/>
      <c r="V31" s="253"/>
      <c r="W31" s="254"/>
      <c r="X31" s="252"/>
      <c r="Y31" s="252"/>
      <c r="Z31" s="252"/>
      <c r="AA31" s="252"/>
      <c r="AB31" s="253"/>
      <c r="AC31" s="253"/>
      <c r="AD31" s="252"/>
      <c r="AE31" s="252"/>
      <c r="AF31" s="252"/>
      <c r="AG31" s="252"/>
      <c r="AH31" s="272">
        <f>COUNTIF(C31:AG31,"●")</f>
        <v>0</v>
      </c>
      <c r="AI31" s="273">
        <v>0</v>
      </c>
    </row>
    <row r="32" spans="2:35" s="274" customFormat="1" ht="13.8" thickBot="1" x14ac:dyDescent="0.25">
      <c r="B32" s="275" t="s">
        <v>42</v>
      </c>
      <c r="C32" s="276"/>
      <c r="D32" s="277"/>
      <c r="E32" s="277"/>
      <c r="F32" s="277"/>
      <c r="G32" s="278"/>
      <c r="H32" s="278"/>
      <c r="I32" s="277"/>
      <c r="J32" s="277"/>
      <c r="K32" s="277"/>
      <c r="L32" s="277"/>
      <c r="M32" s="277"/>
      <c r="N32" s="278"/>
      <c r="O32" s="278"/>
      <c r="P32" s="277"/>
      <c r="Q32" s="277"/>
      <c r="R32" s="277"/>
      <c r="S32" s="277"/>
      <c r="T32" s="277"/>
      <c r="U32" s="278"/>
      <c r="V32" s="278"/>
      <c r="W32" s="279"/>
      <c r="X32" s="277"/>
      <c r="Y32" s="277"/>
      <c r="Z32" s="277"/>
      <c r="AA32" s="277"/>
      <c r="AB32" s="278"/>
      <c r="AC32" s="278"/>
      <c r="AD32" s="277"/>
      <c r="AE32" s="277"/>
      <c r="AF32" s="277"/>
      <c r="AG32" s="277"/>
      <c r="AH32" s="281">
        <f>COUNTIF(C32:AG32,"●")</f>
        <v>0</v>
      </c>
      <c r="AI32" s="282"/>
    </row>
    <row r="33" spans="2:35" ht="13.8" thickBot="1" x14ac:dyDescent="0.25"/>
    <row r="34" spans="2:35" ht="13.5" customHeight="1" x14ac:dyDescent="0.2">
      <c r="B34" s="246" t="s">
        <v>27</v>
      </c>
      <c r="C34" s="247">
        <v>8</v>
      </c>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83"/>
      <c r="AH34" s="249" t="s">
        <v>28</v>
      </c>
      <c r="AI34" s="250" t="s">
        <v>29</v>
      </c>
    </row>
    <row r="35" spans="2:35" x14ac:dyDescent="0.2">
      <c r="B35" s="251" t="s">
        <v>30</v>
      </c>
      <c r="C35" s="252">
        <v>1</v>
      </c>
      <c r="D35" s="253">
        <f t="shared" ref="D35:AG35" si="4">+C35+1</f>
        <v>2</v>
      </c>
      <c r="E35" s="253">
        <f t="shared" si="4"/>
        <v>3</v>
      </c>
      <c r="F35" s="252">
        <f t="shared" si="4"/>
        <v>4</v>
      </c>
      <c r="G35" s="252">
        <f t="shared" si="4"/>
        <v>5</v>
      </c>
      <c r="H35" s="252">
        <f t="shared" si="4"/>
        <v>6</v>
      </c>
      <c r="I35" s="252">
        <f t="shared" si="4"/>
        <v>7</v>
      </c>
      <c r="J35" s="252">
        <f t="shared" si="4"/>
        <v>8</v>
      </c>
      <c r="K35" s="253">
        <f t="shared" si="4"/>
        <v>9</v>
      </c>
      <c r="L35" s="253">
        <f t="shared" si="4"/>
        <v>10</v>
      </c>
      <c r="M35" s="254">
        <f t="shared" si="4"/>
        <v>11</v>
      </c>
      <c r="N35" s="252">
        <f t="shared" si="4"/>
        <v>12</v>
      </c>
      <c r="O35" s="252">
        <f t="shared" si="4"/>
        <v>13</v>
      </c>
      <c r="P35" s="252">
        <f t="shared" si="4"/>
        <v>14</v>
      </c>
      <c r="Q35" s="252">
        <f t="shared" si="4"/>
        <v>15</v>
      </c>
      <c r="R35" s="253">
        <f t="shared" si="4"/>
        <v>16</v>
      </c>
      <c r="S35" s="253">
        <f t="shared" si="4"/>
        <v>17</v>
      </c>
      <c r="T35" s="252">
        <f t="shared" si="4"/>
        <v>18</v>
      </c>
      <c r="U35" s="252">
        <f t="shared" si="4"/>
        <v>19</v>
      </c>
      <c r="V35" s="252">
        <f t="shared" si="4"/>
        <v>20</v>
      </c>
      <c r="W35" s="252">
        <f t="shared" si="4"/>
        <v>21</v>
      </c>
      <c r="X35" s="252">
        <f t="shared" si="4"/>
        <v>22</v>
      </c>
      <c r="Y35" s="253">
        <f t="shared" si="4"/>
        <v>23</v>
      </c>
      <c r="Z35" s="253">
        <f t="shared" si="4"/>
        <v>24</v>
      </c>
      <c r="AA35" s="252">
        <f t="shared" si="4"/>
        <v>25</v>
      </c>
      <c r="AB35" s="271">
        <f t="shared" si="4"/>
        <v>26</v>
      </c>
      <c r="AC35" s="252">
        <f t="shared" si="4"/>
        <v>27</v>
      </c>
      <c r="AD35" s="252">
        <f t="shared" si="4"/>
        <v>28</v>
      </c>
      <c r="AE35" s="252">
        <f t="shared" si="4"/>
        <v>29</v>
      </c>
      <c r="AF35" s="253">
        <f t="shared" si="4"/>
        <v>30</v>
      </c>
      <c r="AG35" s="253">
        <f t="shared" si="4"/>
        <v>31</v>
      </c>
      <c r="AH35" s="256"/>
      <c r="AI35" s="257"/>
    </row>
    <row r="36" spans="2:35" x14ac:dyDescent="0.2">
      <c r="B36" s="251" t="s">
        <v>31</v>
      </c>
      <c r="C36" s="258" t="s">
        <v>36</v>
      </c>
      <c r="D36" s="260" t="s">
        <v>37</v>
      </c>
      <c r="E36" s="260" t="s">
        <v>38</v>
      </c>
      <c r="F36" s="258" t="s">
        <v>32</v>
      </c>
      <c r="G36" s="258" t="s">
        <v>33</v>
      </c>
      <c r="H36" s="258" t="s">
        <v>34</v>
      </c>
      <c r="I36" s="258" t="s">
        <v>35</v>
      </c>
      <c r="J36" s="258" t="s">
        <v>36</v>
      </c>
      <c r="K36" s="260" t="s">
        <v>37</v>
      </c>
      <c r="L36" s="260" t="s">
        <v>38</v>
      </c>
      <c r="M36" s="284" t="s">
        <v>32</v>
      </c>
      <c r="N36" s="258" t="s">
        <v>33</v>
      </c>
      <c r="O36" s="258" t="s">
        <v>34</v>
      </c>
      <c r="P36" s="258" t="s">
        <v>35</v>
      </c>
      <c r="Q36" s="258" t="s">
        <v>36</v>
      </c>
      <c r="R36" s="260" t="s">
        <v>37</v>
      </c>
      <c r="S36" s="260" t="s">
        <v>38</v>
      </c>
      <c r="T36" s="258" t="s">
        <v>32</v>
      </c>
      <c r="U36" s="258" t="s">
        <v>33</v>
      </c>
      <c r="V36" s="258" t="s">
        <v>34</v>
      </c>
      <c r="W36" s="258" t="s">
        <v>35</v>
      </c>
      <c r="X36" s="258" t="s">
        <v>36</v>
      </c>
      <c r="Y36" s="260" t="s">
        <v>37</v>
      </c>
      <c r="Z36" s="260" t="s">
        <v>38</v>
      </c>
      <c r="AA36" s="258" t="s">
        <v>32</v>
      </c>
      <c r="AB36" s="258" t="s">
        <v>33</v>
      </c>
      <c r="AC36" s="258" t="s">
        <v>34</v>
      </c>
      <c r="AD36" s="258" t="s">
        <v>35</v>
      </c>
      <c r="AE36" s="258" t="s">
        <v>36</v>
      </c>
      <c r="AF36" s="260" t="s">
        <v>37</v>
      </c>
      <c r="AG36" s="260" t="s">
        <v>38</v>
      </c>
      <c r="AH36" s="256"/>
      <c r="AI36" s="257"/>
    </row>
    <row r="37" spans="2:35" s="270" customFormat="1" ht="60" customHeight="1" x14ac:dyDescent="0.2">
      <c r="B37" s="262" t="s">
        <v>39</v>
      </c>
      <c r="C37" s="264"/>
      <c r="D37" s="265"/>
      <c r="E37" s="265"/>
      <c r="F37" s="264"/>
      <c r="G37" s="264"/>
      <c r="H37" s="264"/>
      <c r="I37" s="264"/>
      <c r="J37" s="264"/>
      <c r="K37" s="265"/>
      <c r="L37" s="265"/>
      <c r="M37" s="266" t="s">
        <v>47</v>
      </c>
      <c r="N37" s="286"/>
      <c r="O37" s="264" t="s">
        <v>48</v>
      </c>
      <c r="P37" s="264" t="s">
        <v>49</v>
      </c>
      <c r="Q37" s="264" t="s">
        <v>49</v>
      </c>
      <c r="R37" s="265"/>
      <c r="S37" s="265"/>
      <c r="T37" s="264"/>
      <c r="U37" s="264"/>
      <c r="V37" s="264"/>
      <c r="W37" s="264"/>
      <c r="X37" s="264"/>
      <c r="Y37" s="265"/>
      <c r="Z37" s="265"/>
      <c r="AA37" s="264"/>
      <c r="AB37" s="263"/>
      <c r="AC37" s="264"/>
      <c r="AD37" s="264"/>
      <c r="AE37" s="264"/>
      <c r="AF37" s="265"/>
      <c r="AG37" s="265"/>
      <c r="AH37" s="268"/>
      <c r="AI37" s="269"/>
    </row>
    <row r="38" spans="2:35" s="274" customFormat="1" x14ac:dyDescent="0.2">
      <c r="B38" s="251" t="s">
        <v>41</v>
      </c>
      <c r="C38" s="252"/>
      <c r="D38" s="253"/>
      <c r="E38" s="253"/>
      <c r="F38" s="252"/>
      <c r="G38" s="252"/>
      <c r="H38" s="252"/>
      <c r="I38" s="252"/>
      <c r="J38" s="252"/>
      <c r="K38" s="253"/>
      <c r="L38" s="253"/>
      <c r="M38" s="254"/>
      <c r="N38" s="252"/>
      <c r="O38" s="291"/>
      <c r="P38" s="291"/>
      <c r="Q38" s="291"/>
      <c r="R38" s="253"/>
      <c r="S38" s="253"/>
      <c r="T38" s="252"/>
      <c r="U38" s="252"/>
      <c r="V38" s="252"/>
      <c r="W38" s="252"/>
      <c r="X38" s="252"/>
      <c r="Y38" s="253"/>
      <c r="Z38" s="253"/>
      <c r="AA38" s="252"/>
      <c r="AB38" s="271"/>
      <c r="AC38" s="252"/>
      <c r="AD38" s="252"/>
      <c r="AE38" s="252"/>
      <c r="AF38" s="253"/>
      <c r="AG38" s="253"/>
      <c r="AH38" s="272">
        <f>COUNTIF(C38:AG38,"●")</f>
        <v>0</v>
      </c>
      <c r="AI38" s="273">
        <v>0</v>
      </c>
    </row>
    <row r="39" spans="2:35" s="274" customFormat="1" ht="13.8" thickBot="1" x14ac:dyDescent="0.25">
      <c r="B39" s="275" t="s">
        <v>42</v>
      </c>
      <c r="C39" s="277"/>
      <c r="D39" s="278"/>
      <c r="E39" s="278"/>
      <c r="F39" s="277"/>
      <c r="G39" s="277"/>
      <c r="H39" s="277"/>
      <c r="I39" s="277"/>
      <c r="J39" s="277"/>
      <c r="K39" s="278"/>
      <c r="L39" s="278"/>
      <c r="M39" s="279"/>
      <c r="N39" s="277"/>
      <c r="O39" s="292"/>
      <c r="P39" s="292"/>
      <c r="Q39" s="292"/>
      <c r="R39" s="278"/>
      <c r="S39" s="278"/>
      <c r="T39" s="277"/>
      <c r="U39" s="277"/>
      <c r="V39" s="277"/>
      <c r="W39" s="277"/>
      <c r="X39" s="277"/>
      <c r="Y39" s="278"/>
      <c r="Z39" s="278"/>
      <c r="AA39" s="277"/>
      <c r="AB39" s="276"/>
      <c r="AC39" s="277"/>
      <c r="AD39" s="277"/>
      <c r="AE39" s="277"/>
      <c r="AF39" s="278"/>
      <c r="AG39" s="278"/>
      <c r="AH39" s="281">
        <f>COUNTIF(C39:AG39,"●")</f>
        <v>0</v>
      </c>
      <c r="AI39" s="282"/>
    </row>
    <row r="40" spans="2:35" ht="13.8" thickBot="1" x14ac:dyDescent="0.25"/>
    <row r="41" spans="2:35" ht="13.5" customHeight="1" x14ac:dyDescent="0.2">
      <c r="B41" s="246" t="s">
        <v>27</v>
      </c>
      <c r="C41" s="247">
        <v>9</v>
      </c>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83"/>
      <c r="AH41" s="249" t="s">
        <v>28</v>
      </c>
      <c r="AI41" s="250" t="s">
        <v>29</v>
      </c>
    </row>
    <row r="42" spans="2:35" x14ac:dyDescent="0.2">
      <c r="B42" s="251" t="s">
        <v>30</v>
      </c>
      <c r="C42" s="252">
        <v>1</v>
      </c>
      <c r="D42" s="271">
        <f t="shared" ref="D42:AF42" si="5">+C42+1</f>
        <v>2</v>
      </c>
      <c r="E42" s="252">
        <f t="shared" si="5"/>
        <v>3</v>
      </c>
      <c r="F42" s="252">
        <f t="shared" si="5"/>
        <v>4</v>
      </c>
      <c r="G42" s="252">
        <f t="shared" si="5"/>
        <v>5</v>
      </c>
      <c r="H42" s="253">
        <f t="shared" si="5"/>
        <v>6</v>
      </c>
      <c r="I42" s="253">
        <f t="shared" si="5"/>
        <v>7</v>
      </c>
      <c r="J42" s="252">
        <f t="shared" si="5"/>
        <v>8</v>
      </c>
      <c r="K42" s="252">
        <f t="shared" si="5"/>
        <v>9</v>
      </c>
      <c r="L42" s="252">
        <f t="shared" si="5"/>
        <v>10</v>
      </c>
      <c r="M42" s="252">
        <f t="shared" si="5"/>
        <v>11</v>
      </c>
      <c r="N42" s="252">
        <f t="shared" si="5"/>
        <v>12</v>
      </c>
      <c r="O42" s="253">
        <f t="shared" si="5"/>
        <v>13</v>
      </c>
      <c r="P42" s="253">
        <f t="shared" si="5"/>
        <v>14</v>
      </c>
      <c r="Q42" s="254">
        <f t="shared" si="5"/>
        <v>15</v>
      </c>
      <c r="R42" s="252">
        <f t="shared" si="5"/>
        <v>16</v>
      </c>
      <c r="S42" s="252">
        <f t="shared" si="5"/>
        <v>17</v>
      </c>
      <c r="T42" s="252">
        <f t="shared" si="5"/>
        <v>18</v>
      </c>
      <c r="U42" s="252">
        <f t="shared" si="5"/>
        <v>19</v>
      </c>
      <c r="V42" s="253">
        <f t="shared" si="5"/>
        <v>20</v>
      </c>
      <c r="W42" s="253">
        <f t="shared" si="5"/>
        <v>21</v>
      </c>
      <c r="X42" s="252">
        <f t="shared" si="5"/>
        <v>22</v>
      </c>
      <c r="Y42" s="254">
        <f t="shared" si="5"/>
        <v>23</v>
      </c>
      <c r="Z42" s="252">
        <f t="shared" si="5"/>
        <v>24</v>
      </c>
      <c r="AA42" s="252">
        <f t="shared" si="5"/>
        <v>25</v>
      </c>
      <c r="AB42" s="252">
        <f t="shared" si="5"/>
        <v>26</v>
      </c>
      <c r="AC42" s="253">
        <f t="shared" si="5"/>
        <v>27</v>
      </c>
      <c r="AD42" s="253">
        <f t="shared" si="5"/>
        <v>28</v>
      </c>
      <c r="AE42" s="252">
        <f t="shared" si="5"/>
        <v>29</v>
      </c>
      <c r="AF42" s="271">
        <f t="shared" si="5"/>
        <v>30</v>
      </c>
      <c r="AG42" s="271"/>
      <c r="AH42" s="256"/>
      <c r="AI42" s="257"/>
    </row>
    <row r="43" spans="2:35" x14ac:dyDescent="0.2">
      <c r="B43" s="251" t="s">
        <v>31</v>
      </c>
      <c r="C43" s="258" t="s">
        <v>32</v>
      </c>
      <c r="D43" s="258" t="s">
        <v>33</v>
      </c>
      <c r="E43" s="258" t="s">
        <v>34</v>
      </c>
      <c r="F43" s="258" t="s">
        <v>35</v>
      </c>
      <c r="G43" s="258" t="s">
        <v>36</v>
      </c>
      <c r="H43" s="260" t="s">
        <v>37</v>
      </c>
      <c r="I43" s="260" t="s">
        <v>38</v>
      </c>
      <c r="J43" s="258" t="s">
        <v>32</v>
      </c>
      <c r="K43" s="258" t="s">
        <v>33</v>
      </c>
      <c r="L43" s="258" t="s">
        <v>34</v>
      </c>
      <c r="M43" s="258" t="s">
        <v>35</v>
      </c>
      <c r="N43" s="258" t="s">
        <v>36</v>
      </c>
      <c r="O43" s="260" t="s">
        <v>37</v>
      </c>
      <c r="P43" s="260" t="s">
        <v>38</v>
      </c>
      <c r="Q43" s="284" t="s">
        <v>32</v>
      </c>
      <c r="R43" s="258" t="s">
        <v>33</v>
      </c>
      <c r="S43" s="258" t="s">
        <v>34</v>
      </c>
      <c r="T43" s="258" t="s">
        <v>35</v>
      </c>
      <c r="U43" s="258" t="s">
        <v>36</v>
      </c>
      <c r="V43" s="260" t="s">
        <v>37</v>
      </c>
      <c r="W43" s="260" t="s">
        <v>38</v>
      </c>
      <c r="X43" s="258" t="s">
        <v>32</v>
      </c>
      <c r="Y43" s="284" t="s">
        <v>33</v>
      </c>
      <c r="Z43" s="258" t="s">
        <v>34</v>
      </c>
      <c r="AA43" s="258" t="s">
        <v>35</v>
      </c>
      <c r="AB43" s="258" t="s">
        <v>36</v>
      </c>
      <c r="AC43" s="260" t="s">
        <v>37</v>
      </c>
      <c r="AD43" s="260" t="s">
        <v>38</v>
      </c>
      <c r="AE43" s="258" t="s">
        <v>32</v>
      </c>
      <c r="AF43" s="258" t="s">
        <v>33</v>
      </c>
      <c r="AG43" s="271"/>
      <c r="AH43" s="256"/>
      <c r="AI43" s="257"/>
    </row>
    <row r="44" spans="2:35" s="270" customFormat="1" ht="60" customHeight="1" x14ac:dyDescent="0.2">
      <c r="B44" s="262" t="s">
        <v>39</v>
      </c>
      <c r="C44" s="264"/>
      <c r="D44" s="264"/>
      <c r="E44" s="264"/>
      <c r="F44" s="264"/>
      <c r="G44" s="264"/>
      <c r="H44" s="265"/>
      <c r="I44" s="265"/>
      <c r="J44" s="264"/>
      <c r="K44" s="264"/>
      <c r="L44" s="264"/>
      <c r="M44" s="264"/>
      <c r="N44" s="264"/>
      <c r="O44" s="265"/>
      <c r="P44" s="265"/>
      <c r="Q44" s="285" t="s">
        <v>97</v>
      </c>
      <c r="R44" s="264"/>
      <c r="S44" s="264"/>
      <c r="T44" s="264"/>
      <c r="U44" s="264"/>
      <c r="V44" s="265"/>
      <c r="W44" s="265"/>
      <c r="X44" s="264"/>
      <c r="Y44" s="285" t="s">
        <v>98</v>
      </c>
      <c r="Z44" s="264"/>
      <c r="AA44" s="264"/>
      <c r="AB44" s="264"/>
      <c r="AC44" s="265"/>
      <c r="AD44" s="265"/>
      <c r="AE44" s="264"/>
      <c r="AF44" s="263"/>
      <c r="AG44" s="263"/>
      <c r="AH44" s="268"/>
      <c r="AI44" s="269"/>
    </row>
    <row r="45" spans="2:35" s="274" customFormat="1" x14ac:dyDescent="0.2">
      <c r="B45" s="251" t="s">
        <v>41</v>
      </c>
      <c r="C45" s="252"/>
      <c r="D45" s="252"/>
      <c r="E45" s="252"/>
      <c r="F45" s="252"/>
      <c r="G45" s="252"/>
      <c r="H45" s="253"/>
      <c r="I45" s="253"/>
      <c r="J45" s="252"/>
      <c r="K45" s="252"/>
      <c r="L45" s="252"/>
      <c r="M45" s="252"/>
      <c r="N45" s="252"/>
      <c r="O45" s="253"/>
      <c r="P45" s="253"/>
      <c r="Q45" s="254"/>
      <c r="R45" s="252"/>
      <c r="S45" s="252"/>
      <c r="T45" s="252"/>
      <c r="U45" s="252"/>
      <c r="V45" s="253"/>
      <c r="W45" s="253"/>
      <c r="X45" s="252"/>
      <c r="Y45" s="254"/>
      <c r="Z45" s="252"/>
      <c r="AA45" s="252"/>
      <c r="AB45" s="252"/>
      <c r="AC45" s="253"/>
      <c r="AD45" s="253"/>
      <c r="AE45" s="252"/>
      <c r="AF45" s="271"/>
      <c r="AG45" s="271"/>
      <c r="AH45" s="272">
        <f>COUNTIF(C45:AG45,"●")</f>
        <v>0</v>
      </c>
      <c r="AI45" s="273">
        <v>0</v>
      </c>
    </row>
    <row r="46" spans="2:35" s="274" customFormat="1" ht="13.8" thickBot="1" x14ac:dyDescent="0.25">
      <c r="B46" s="275" t="s">
        <v>42</v>
      </c>
      <c r="C46" s="277"/>
      <c r="D46" s="277"/>
      <c r="E46" s="277"/>
      <c r="F46" s="277"/>
      <c r="G46" s="277"/>
      <c r="H46" s="278"/>
      <c r="I46" s="278"/>
      <c r="J46" s="277"/>
      <c r="K46" s="277"/>
      <c r="L46" s="277"/>
      <c r="M46" s="277"/>
      <c r="N46" s="277"/>
      <c r="O46" s="278"/>
      <c r="P46" s="278"/>
      <c r="Q46" s="279"/>
      <c r="R46" s="277"/>
      <c r="S46" s="277"/>
      <c r="T46" s="277"/>
      <c r="U46" s="277"/>
      <c r="V46" s="278"/>
      <c r="W46" s="278"/>
      <c r="X46" s="277"/>
      <c r="Y46" s="279"/>
      <c r="Z46" s="277"/>
      <c r="AA46" s="277"/>
      <c r="AB46" s="277"/>
      <c r="AC46" s="278"/>
      <c r="AD46" s="278"/>
      <c r="AE46" s="277"/>
      <c r="AF46" s="276"/>
      <c r="AG46" s="276"/>
      <c r="AH46" s="281">
        <f>COUNTIF(C46:AG46,"●")</f>
        <v>0</v>
      </c>
      <c r="AI46" s="282"/>
    </row>
    <row r="47" spans="2:35" ht="13.8" thickBot="1" x14ac:dyDescent="0.25"/>
    <row r="48" spans="2:35" ht="13.5" customHeight="1" x14ac:dyDescent="0.2">
      <c r="B48" s="246" t="s">
        <v>27</v>
      </c>
      <c r="C48" s="247">
        <v>10</v>
      </c>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83"/>
      <c r="AH48" s="249" t="s">
        <v>28</v>
      </c>
      <c r="AI48" s="250" t="s">
        <v>29</v>
      </c>
    </row>
    <row r="49" spans="2:37" x14ac:dyDescent="0.2">
      <c r="B49" s="251" t="s">
        <v>30</v>
      </c>
      <c r="C49" s="252">
        <v>1</v>
      </c>
      <c r="D49" s="252">
        <f t="shared" ref="D49:AG49" si="6">+C49+1</f>
        <v>2</v>
      </c>
      <c r="E49" s="252">
        <f t="shared" si="6"/>
        <v>3</v>
      </c>
      <c r="F49" s="253">
        <f t="shared" si="6"/>
        <v>4</v>
      </c>
      <c r="G49" s="253">
        <f t="shared" si="6"/>
        <v>5</v>
      </c>
      <c r="H49" s="252">
        <f t="shared" si="6"/>
        <v>6</v>
      </c>
      <c r="I49" s="252">
        <f t="shared" si="6"/>
        <v>7</v>
      </c>
      <c r="J49" s="252">
        <f t="shared" si="6"/>
        <v>8</v>
      </c>
      <c r="K49" s="252">
        <f t="shared" si="6"/>
        <v>9</v>
      </c>
      <c r="L49" s="252">
        <f t="shared" si="6"/>
        <v>10</v>
      </c>
      <c r="M49" s="253">
        <f t="shared" si="6"/>
        <v>11</v>
      </c>
      <c r="N49" s="253">
        <f t="shared" si="6"/>
        <v>12</v>
      </c>
      <c r="O49" s="254">
        <f t="shared" si="6"/>
        <v>13</v>
      </c>
      <c r="P49" s="252">
        <f t="shared" si="6"/>
        <v>14</v>
      </c>
      <c r="Q49" s="252">
        <f t="shared" si="6"/>
        <v>15</v>
      </c>
      <c r="R49" s="252">
        <f t="shared" si="6"/>
        <v>16</v>
      </c>
      <c r="S49" s="252">
        <f t="shared" si="6"/>
        <v>17</v>
      </c>
      <c r="T49" s="253">
        <f t="shared" si="6"/>
        <v>18</v>
      </c>
      <c r="U49" s="253">
        <f t="shared" si="6"/>
        <v>19</v>
      </c>
      <c r="V49" s="252">
        <f t="shared" si="6"/>
        <v>20</v>
      </c>
      <c r="W49" s="252">
        <f t="shared" si="6"/>
        <v>21</v>
      </c>
      <c r="X49" s="252">
        <f t="shared" si="6"/>
        <v>22</v>
      </c>
      <c r="Y49" s="252">
        <f t="shared" si="6"/>
        <v>23</v>
      </c>
      <c r="Z49" s="252">
        <f t="shared" si="6"/>
        <v>24</v>
      </c>
      <c r="AA49" s="253">
        <f t="shared" si="6"/>
        <v>25</v>
      </c>
      <c r="AB49" s="253">
        <f t="shared" si="6"/>
        <v>26</v>
      </c>
      <c r="AC49" s="252">
        <f t="shared" si="6"/>
        <v>27</v>
      </c>
      <c r="AD49" s="252">
        <f t="shared" si="6"/>
        <v>28</v>
      </c>
      <c r="AE49" s="252">
        <f t="shared" si="6"/>
        <v>29</v>
      </c>
      <c r="AF49" s="252">
        <f t="shared" si="6"/>
        <v>30</v>
      </c>
      <c r="AG49" s="252">
        <f t="shared" si="6"/>
        <v>31</v>
      </c>
      <c r="AH49" s="256"/>
      <c r="AI49" s="257"/>
    </row>
    <row r="50" spans="2:37" x14ac:dyDescent="0.2">
      <c r="B50" s="251" t="s">
        <v>31</v>
      </c>
      <c r="C50" s="258" t="s">
        <v>34</v>
      </c>
      <c r="D50" s="258" t="s">
        <v>35</v>
      </c>
      <c r="E50" s="258" t="s">
        <v>36</v>
      </c>
      <c r="F50" s="260" t="s">
        <v>37</v>
      </c>
      <c r="G50" s="260" t="s">
        <v>38</v>
      </c>
      <c r="H50" s="258" t="s">
        <v>32</v>
      </c>
      <c r="I50" s="258" t="s">
        <v>33</v>
      </c>
      <c r="J50" s="258" t="s">
        <v>34</v>
      </c>
      <c r="K50" s="258" t="s">
        <v>35</v>
      </c>
      <c r="L50" s="258" t="s">
        <v>36</v>
      </c>
      <c r="M50" s="260" t="s">
        <v>37</v>
      </c>
      <c r="N50" s="260" t="s">
        <v>38</v>
      </c>
      <c r="O50" s="284" t="s">
        <v>32</v>
      </c>
      <c r="P50" s="258" t="s">
        <v>33</v>
      </c>
      <c r="Q50" s="258" t="s">
        <v>34</v>
      </c>
      <c r="R50" s="258" t="s">
        <v>35</v>
      </c>
      <c r="S50" s="258" t="s">
        <v>36</v>
      </c>
      <c r="T50" s="260" t="s">
        <v>37</v>
      </c>
      <c r="U50" s="260" t="s">
        <v>38</v>
      </c>
      <c r="V50" s="258" t="s">
        <v>32</v>
      </c>
      <c r="W50" s="258" t="s">
        <v>33</v>
      </c>
      <c r="X50" s="258" t="s">
        <v>34</v>
      </c>
      <c r="Y50" s="258" t="s">
        <v>35</v>
      </c>
      <c r="Z50" s="258" t="s">
        <v>36</v>
      </c>
      <c r="AA50" s="260" t="s">
        <v>37</v>
      </c>
      <c r="AB50" s="260" t="s">
        <v>38</v>
      </c>
      <c r="AC50" s="258" t="s">
        <v>32</v>
      </c>
      <c r="AD50" s="258" t="s">
        <v>33</v>
      </c>
      <c r="AE50" s="258" t="s">
        <v>34</v>
      </c>
      <c r="AF50" s="258" t="s">
        <v>35</v>
      </c>
      <c r="AG50" s="258" t="s">
        <v>36</v>
      </c>
      <c r="AH50" s="256"/>
      <c r="AI50" s="257"/>
    </row>
    <row r="51" spans="2:37" s="270" customFormat="1" ht="60" customHeight="1" x14ac:dyDescent="0.2">
      <c r="B51" s="262" t="s">
        <v>39</v>
      </c>
      <c r="C51" s="264"/>
      <c r="D51" s="264"/>
      <c r="E51" s="264"/>
      <c r="F51" s="265"/>
      <c r="G51" s="265"/>
      <c r="H51" s="264"/>
      <c r="I51" s="264"/>
      <c r="J51" s="264"/>
      <c r="K51" s="264"/>
      <c r="L51" s="264"/>
      <c r="M51" s="265"/>
      <c r="N51" s="265"/>
      <c r="O51" s="285" t="s">
        <v>99</v>
      </c>
      <c r="P51" s="264"/>
      <c r="Q51" s="264"/>
      <c r="R51" s="264"/>
      <c r="S51" s="264"/>
      <c r="T51" s="265"/>
      <c r="U51" s="265"/>
      <c r="V51" s="264"/>
      <c r="W51" s="264"/>
      <c r="X51" s="264"/>
      <c r="Y51" s="264"/>
      <c r="Z51" s="264"/>
      <c r="AA51" s="265"/>
      <c r="AB51" s="265"/>
      <c r="AC51" s="264"/>
      <c r="AD51" s="264"/>
      <c r="AE51" s="264"/>
      <c r="AF51" s="264"/>
      <c r="AG51" s="264"/>
      <c r="AH51" s="268"/>
      <c r="AI51" s="269"/>
    </row>
    <row r="52" spans="2:37" s="274" customFormat="1" x14ac:dyDescent="0.2">
      <c r="B52" s="251" t="s">
        <v>41</v>
      </c>
      <c r="C52" s="252"/>
      <c r="D52" s="252"/>
      <c r="E52" s="252"/>
      <c r="F52" s="253"/>
      <c r="G52" s="253"/>
      <c r="H52" s="252"/>
      <c r="I52" s="252"/>
      <c r="J52" s="252"/>
      <c r="K52" s="252"/>
      <c r="L52" s="252"/>
      <c r="M52" s="253"/>
      <c r="N52" s="253"/>
      <c r="O52" s="254"/>
      <c r="P52" s="252"/>
      <c r="Q52" s="252"/>
      <c r="R52" s="252"/>
      <c r="S52" s="252"/>
      <c r="T52" s="253"/>
      <c r="U52" s="253"/>
      <c r="V52" s="252"/>
      <c r="W52" s="252"/>
      <c r="X52" s="252"/>
      <c r="Y52" s="252"/>
      <c r="Z52" s="252"/>
      <c r="AA52" s="253"/>
      <c r="AB52" s="253"/>
      <c r="AC52" s="252"/>
      <c r="AD52" s="252"/>
      <c r="AE52" s="252"/>
      <c r="AF52" s="252"/>
      <c r="AG52" s="252"/>
      <c r="AH52" s="272">
        <f>COUNTIF(C52:AG52,"●")</f>
        <v>0</v>
      </c>
      <c r="AI52" s="273">
        <v>0</v>
      </c>
    </row>
    <row r="53" spans="2:37" s="274" customFormat="1" ht="13.8" thickBot="1" x14ac:dyDescent="0.25">
      <c r="B53" s="275" t="s">
        <v>42</v>
      </c>
      <c r="C53" s="277"/>
      <c r="D53" s="277"/>
      <c r="E53" s="277"/>
      <c r="F53" s="278"/>
      <c r="G53" s="278"/>
      <c r="H53" s="277"/>
      <c r="I53" s="277"/>
      <c r="J53" s="277"/>
      <c r="K53" s="277"/>
      <c r="L53" s="277"/>
      <c r="M53" s="278"/>
      <c r="N53" s="278"/>
      <c r="O53" s="279"/>
      <c r="P53" s="277"/>
      <c r="Q53" s="277"/>
      <c r="R53" s="277"/>
      <c r="S53" s="277"/>
      <c r="T53" s="278"/>
      <c r="U53" s="278"/>
      <c r="V53" s="277"/>
      <c r="W53" s="277"/>
      <c r="X53" s="277"/>
      <c r="Y53" s="277"/>
      <c r="Z53" s="277"/>
      <c r="AA53" s="278"/>
      <c r="AB53" s="278"/>
      <c r="AC53" s="277"/>
      <c r="AD53" s="277"/>
      <c r="AE53" s="277"/>
      <c r="AF53" s="277"/>
      <c r="AG53" s="277"/>
      <c r="AH53" s="281">
        <f>COUNTIF(C53:AG53,"●")</f>
        <v>0</v>
      </c>
      <c r="AI53" s="282"/>
    </row>
    <row r="54" spans="2:37" ht="13.8" thickBot="1" x14ac:dyDescent="0.25"/>
    <row r="55" spans="2:37" ht="13.5" customHeight="1" x14ac:dyDescent="0.2">
      <c r="B55" s="246" t="s">
        <v>27</v>
      </c>
      <c r="C55" s="288">
        <v>11</v>
      </c>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90"/>
      <c r="AH55" s="249" t="s">
        <v>28</v>
      </c>
      <c r="AI55" s="250" t="s">
        <v>29</v>
      </c>
    </row>
    <row r="56" spans="2:37" x14ac:dyDescent="0.2">
      <c r="B56" s="251" t="s">
        <v>30</v>
      </c>
      <c r="C56" s="253">
        <v>1</v>
      </c>
      <c r="D56" s="253">
        <f t="shared" ref="D56:AF56" si="7">+C56+1</f>
        <v>2</v>
      </c>
      <c r="E56" s="254">
        <f t="shared" si="7"/>
        <v>3</v>
      </c>
      <c r="F56" s="252">
        <f t="shared" si="7"/>
        <v>4</v>
      </c>
      <c r="G56" s="252">
        <f t="shared" si="7"/>
        <v>5</v>
      </c>
      <c r="H56" s="252">
        <f t="shared" si="7"/>
        <v>6</v>
      </c>
      <c r="I56" s="252">
        <f t="shared" si="7"/>
        <v>7</v>
      </c>
      <c r="J56" s="253">
        <f t="shared" si="7"/>
        <v>8</v>
      </c>
      <c r="K56" s="253">
        <f t="shared" si="7"/>
        <v>9</v>
      </c>
      <c r="L56" s="252">
        <f t="shared" si="7"/>
        <v>10</v>
      </c>
      <c r="M56" s="271">
        <f t="shared" si="7"/>
        <v>11</v>
      </c>
      <c r="N56" s="252">
        <f t="shared" si="7"/>
        <v>12</v>
      </c>
      <c r="O56" s="252">
        <f t="shared" si="7"/>
        <v>13</v>
      </c>
      <c r="P56" s="252">
        <f t="shared" si="7"/>
        <v>14</v>
      </c>
      <c r="Q56" s="253">
        <f t="shared" si="7"/>
        <v>15</v>
      </c>
      <c r="R56" s="253">
        <f t="shared" si="7"/>
        <v>16</v>
      </c>
      <c r="S56" s="252">
        <f t="shared" si="7"/>
        <v>17</v>
      </c>
      <c r="T56" s="271">
        <f t="shared" si="7"/>
        <v>18</v>
      </c>
      <c r="U56" s="252">
        <f t="shared" si="7"/>
        <v>19</v>
      </c>
      <c r="V56" s="252">
        <f t="shared" si="7"/>
        <v>20</v>
      </c>
      <c r="W56" s="252">
        <f t="shared" si="7"/>
        <v>21</v>
      </c>
      <c r="X56" s="253">
        <f t="shared" si="7"/>
        <v>22</v>
      </c>
      <c r="Y56" s="253">
        <f t="shared" si="7"/>
        <v>23</v>
      </c>
      <c r="Z56" s="254">
        <f t="shared" si="7"/>
        <v>24</v>
      </c>
      <c r="AA56" s="271">
        <f t="shared" si="7"/>
        <v>25</v>
      </c>
      <c r="AB56" s="252">
        <f t="shared" si="7"/>
        <v>26</v>
      </c>
      <c r="AC56" s="252">
        <f t="shared" si="7"/>
        <v>27</v>
      </c>
      <c r="AD56" s="252">
        <f t="shared" si="7"/>
        <v>28</v>
      </c>
      <c r="AE56" s="253">
        <f t="shared" si="7"/>
        <v>29</v>
      </c>
      <c r="AF56" s="253">
        <f t="shared" si="7"/>
        <v>30</v>
      </c>
      <c r="AG56" s="271"/>
      <c r="AH56" s="256"/>
      <c r="AI56" s="257"/>
    </row>
    <row r="57" spans="2:37" x14ac:dyDescent="0.2">
      <c r="B57" s="251" t="s">
        <v>31</v>
      </c>
      <c r="C57" s="260" t="s">
        <v>37</v>
      </c>
      <c r="D57" s="260" t="s">
        <v>38</v>
      </c>
      <c r="E57" s="284" t="s">
        <v>32</v>
      </c>
      <c r="F57" s="258" t="s">
        <v>33</v>
      </c>
      <c r="G57" s="258" t="s">
        <v>34</v>
      </c>
      <c r="H57" s="258" t="s">
        <v>35</v>
      </c>
      <c r="I57" s="258" t="s">
        <v>36</v>
      </c>
      <c r="J57" s="260" t="s">
        <v>37</v>
      </c>
      <c r="K57" s="260" t="s">
        <v>38</v>
      </c>
      <c r="L57" s="258" t="s">
        <v>32</v>
      </c>
      <c r="M57" s="258" t="s">
        <v>33</v>
      </c>
      <c r="N57" s="258" t="s">
        <v>34</v>
      </c>
      <c r="O57" s="258" t="s">
        <v>35</v>
      </c>
      <c r="P57" s="258" t="s">
        <v>36</v>
      </c>
      <c r="Q57" s="260" t="s">
        <v>37</v>
      </c>
      <c r="R57" s="260" t="s">
        <v>38</v>
      </c>
      <c r="S57" s="258" t="s">
        <v>32</v>
      </c>
      <c r="T57" s="258" t="s">
        <v>33</v>
      </c>
      <c r="U57" s="258" t="s">
        <v>34</v>
      </c>
      <c r="V57" s="258" t="s">
        <v>35</v>
      </c>
      <c r="W57" s="258" t="s">
        <v>36</v>
      </c>
      <c r="X57" s="260" t="s">
        <v>37</v>
      </c>
      <c r="Y57" s="260" t="s">
        <v>38</v>
      </c>
      <c r="Z57" s="284" t="s">
        <v>32</v>
      </c>
      <c r="AA57" s="258" t="s">
        <v>33</v>
      </c>
      <c r="AB57" s="258" t="s">
        <v>34</v>
      </c>
      <c r="AC57" s="258" t="s">
        <v>35</v>
      </c>
      <c r="AD57" s="258" t="s">
        <v>36</v>
      </c>
      <c r="AE57" s="260" t="s">
        <v>37</v>
      </c>
      <c r="AF57" s="260" t="s">
        <v>38</v>
      </c>
      <c r="AG57" s="271"/>
      <c r="AH57" s="256"/>
      <c r="AI57" s="257"/>
    </row>
    <row r="58" spans="2:37" s="270" customFormat="1" ht="60" customHeight="1" x14ac:dyDescent="0.2">
      <c r="B58" s="262" t="s">
        <v>39</v>
      </c>
      <c r="C58" s="265"/>
      <c r="D58" s="265"/>
      <c r="E58" s="266" t="s">
        <v>53</v>
      </c>
      <c r="F58" s="286"/>
      <c r="G58" s="264"/>
      <c r="H58" s="264"/>
      <c r="I58" s="264"/>
      <c r="J58" s="265"/>
      <c r="K58" s="265"/>
      <c r="L58" s="264"/>
      <c r="M58" s="264"/>
      <c r="N58" s="264"/>
      <c r="O58" s="264"/>
      <c r="P58" s="264"/>
      <c r="Q58" s="265"/>
      <c r="R58" s="265"/>
      <c r="S58" s="264"/>
      <c r="T58" s="264"/>
      <c r="U58" s="264"/>
      <c r="V58" s="264"/>
      <c r="W58" s="264"/>
      <c r="X58" s="265"/>
      <c r="Y58" s="265" t="s">
        <v>54</v>
      </c>
      <c r="Z58" s="285" t="s">
        <v>100</v>
      </c>
      <c r="AA58" s="264"/>
      <c r="AB58" s="264"/>
      <c r="AC58" s="264"/>
      <c r="AD58" s="264"/>
      <c r="AE58" s="265"/>
      <c r="AF58" s="265"/>
      <c r="AG58" s="263"/>
      <c r="AH58" s="268"/>
      <c r="AI58" s="269"/>
      <c r="AK58" s="293" t="s">
        <v>90</v>
      </c>
    </row>
    <row r="59" spans="2:37" s="274" customFormat="1" x14ac:dyDescent="0.2">
      <c r="B59" s="251" t="s">
        <v>41</v>
      </c>
      <c r="C59" s="253"/>
      <c r="D59" s="253"/>
      <c r="E59" s="254"/>
      <c r="F59" s="252"/>
      <c r="G59" s="252"/>
      <c r="H59" s="252"/>
      <c r="I59" s="252"/>
      <c r="J59" s="253"/>
      <c r="K59" s="253"/>
      <c r="L59" s="252"/>
      <c r="M59" s="252"/>
      <c r="N59" s="252"/>
      <c r="O59" s="252"/>
      <c r="P59" s="252"/>
      <c r="Q59" s="253"/>
      <c r="R59" s="253"/>
      <c r="S59" s="252"/>
      <c r="T59" s="252"/>
      <c r="U59" s="252"/>
      <c r="V59" s="252"/>
      <c r="W59" s="252"/>
      <c r="X59" s="253"/>
      <c r="Y59" s="253"/>
      <c r="Z59" s="254"/>
      <c r="AA59" s="252"/>
      <c r="AB59" s="252"/>
      <c r="AC59" s="252"/>
      <c r="AD59" s="252"/>
      <c r="AE59" s="253"/>
      <c r="AF59" s="253"/>
      <c r="AG59" s="271"/>
      <c r="AH59" s="272">
        <f>COUNTIF(C59:AG59,"●")</f>
        <v>0</v>
      </c>
      <c r="AI59" s="273">
        <v>0</v>
      </c>
    </row>
    <row r="60" spans="2:37" s="274" customFormat="1" ht="13.8" thickBot="1" x14ac:dyDescent="0.25">
      <c r="B60" s="275" t="s">
        <v>42</v>
      </c>
      <c r="C60" s="278"/>
      <c r="D60" s="278"/>
      <c r="E60" s="279"/>
      <c r="F60" s="277"/>
      <c r="G60" s="277"/>
      <c r="H60" s="277"/>
      <c r="I60" s="277"/>
      <c r="J60" s="278"/>
      <c r="K60" s="278"/>
      <c r="L60" s="277"/>
      <c r="M60" s="277"/>
      <c r="N60" s="277"/>
      <c r="O60" s="277"/>
      <c r="P60" s="277"/>
      <c r="Q60" s="278"/>
      <c r="R60" s="278"/>
      <c r="S60" s="277"/>
      <c r="T60" s="277"/>
      <c r="U60" s="277"/>
      <c r="V60" s="277"/>
      <c r="W60" s="277"/>
      <c r="X60" s="278"/>
      <c r="Y60" s="278"/>
      <c r="Z60" s="279"/>
      <c r="AA60" s="277"/>
      <c r="AB60" s="277"/>
      <c r="AC60" s="277"/>
      <c r="AD60" s="277"/>
      <c r="AE60" s="278"/>
      <c r="AF60" s="278"/>
      <c r="AG60" s="276"/>
      <c r="AH60" s="281">
        <f>COUNTIF(C60:AG60,"●")</f>
        <v>0</v>
      </c>
      <c r="AI60" s="282"/>
    </row>
    <row r="61" spans="2:37" ht="13.8" thickBot="1" x14ac:dyDescent="0.25"/>
    <row r="62" spans="2:37" ht="13.5" customHeight="1" x14ac:dyDescent="0.2">
      <c r="B62" s="246" t="s">
        <v>27</v>
      </c>
      <c r="C62" s="288">
        <v>12</v>
      </c>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90"/>
      <c r="AH62" s="249" t="s">
        <v>28</v>
      </c>
      <c r="AI62" s="250" t="s">
        <v>29</v>
      </c>
    </row>
    <row r="63" spans="2:37" x14ac:dyDescent="0.2">
      <c r="B63" s="251" t="s">
        <v>30</v>
      </c>
      <c r="C63" s="252">
        <v>1</v>
      </c>
      <c r="D63" s="271">
        <f t="shared" ref="D63:AG63" si="8">+C63+1</f>
        <v>2</v>
      </c>
      <c r="E63" s="252">
        <f t="shared" si="8"/>
        <v>3</v>
      </c>
      <c r="F63" s="252">
        <f t="shared" si="8"/>
        <v>4</v>
      </c>
      <c r="G63" s="252">
        <f t="shared" si="8"/>
        <v>5</v>
      </c>
      <c r="H63" s="253">
        <f t="shared" si="8"/>
        <v>6</v>
      </c>
      <c r="I63" s="253">
        <f t="shared" si="8"/>
        <v>7</v>
      </c>
      <c r="J63" s="252">
        <f t="shared" si="8"/>
        <v>8</v>
      </c>
      <c r="K63" s="252">
        <f t="shared" si="8"/>
        <v>9</v>
      </c>
      <c r="L63" s="252">
        <f t="shared" si="8"/>
        <v>10</v>
      </c>
      <c r="M63" s="252">
        <f t="shared" si="8"/>
        <v>11</v>
      </c>
      <c r="N63" s="252">
        <f t="shared" si="8"/>
        <v>12</v>
      </c>
      <c r="O63" s="253">
        <f t="shared" si="8"/>
        <v>13</v>
      </c>
      <c r="P63" s="253">
        <f t="shared" si="8"/>
        <v>14</v>
      </c>
      <c r="Q63" s="252">
        <f t="shared" si="8"/>
        <v>15</v>
      </c>
      <c r="R63" s="252">
        <f t="shared" si="8"/>
        <v>16</v>
      </c>
      <c r="S63" s="252">
        <f t="shared" si="8"/>
        <v>17</v>
      </c>
      <c r="T63" s="252">
        <f t="shared" si="8"/>
        <v>18</v>
      </c>
      <c r="U63" s="252">
        <f t="shared" si="8"/>
        <v>19</v>
      </c>
      <c r="V63" s="253">
        <f t="shared" si="8"/>
        <v>20</v>
      </c>
      <c r="W63" s="253">
        <f t="shared" si="8"/>
        <v>21</v>
      </c>
      <c r="X63" s="252">
        <f t="shared" si="8"/>
        <v>22</v>
      </c>
      <c r="Y63" s="252">
        <f t="shared" si="8"/>
        <v>23</v>
      </c>
      <c r="Z63" s="252">
        <f t="shared" si="8"/>
        <v>24</v>
      </c>
      <c r="AA63" s="252">
        <f t="shared" si="8"/>
        <v>25</v>
      </c>
      <c r="AB63" s="252">
        <f t="shared" si="8"/>
        <v>26</v>
      </c>
      <c r="AC63" s="253">
        <f t="shared" si="8"/>
        <v>27</v>
      </c>
      <c r="AD63" s="253">
        <f t="shared" si="8"/>
        <v>28</v>
      </c>
      <c r="AE63" s="252">
        <f t="shared" si="8"/>
        <v>29</v>
      </c>
      <c r="AF63" s="271">
        <f t="shared" si="8"/>
        <v>30</v>
      </c>
      <c r="AG63" s="271">
        <f t="shared" si="8"/>
        <v>31</v>
      </c>
      <c r="AH63" s="256"/>
      <c r="AI63" s="257"/>
    </row>
    <row r="64" spans="2:37" x14ac:dyDescent="0.2">
      <c r="B64" s="251" t="s">
        <v>31</v>
      </c>
      <c r="C64" s="258" t="s">
        <v>32</v>
      </c>
      <c r="D64" s="258" t="s">
        <v>33</v>
      </c>
      <c r="E64" s="258" t="s">
        <v>34</v>
      </c>
      <c r="F64" s="258" t="s">
        <v>35</v>
      </c>
      <c r="G64" s="258" t="s">
        <v>36</v>
      </c>
      <c r="H64" s="260" t="s">
        <v>37</v>
      </c>
      <c r="I64" s="260" t="s">
        <v>38</v>
      </c>
      <c r="J64" s="258" t="s">
        <v>32</v>
      </c>
      <c r="K64" s="258" t="s">
        <v>33</v>
      </c>
      <c r="L64" s="258" t="s">
        <v>34</v>
      </c>
      <c r="M64" s="258" t="s">
        <v>35</v>
      </c>
      <c r="N64" s="258" t="s">
        <v>36</v>
      </c>
      <c r="O64" s="260" t="s">
        <v>37</v>
      </c>
      <c r="P64" s="260" t="s">
        <v>38</v>
      </c>
      <c r="Q64" s="258" t="s">
        <v>32</v>
      </c>
      <c r="R64" s="258" t="s">
        <v>33</v>
      </c>
      <c r="S64" s="258" t="s">
        <v>34</v>
      </c>
      <c r="T64" s="258" t="s">
        <v>35</v>
      </c>
      <c r="U64" s="258" t="s">
        <v>36</v>
      </c>
      <c r="V64" s="260" t="s">
        <v>37</v>
      </c>
      <c r="W64" s="260" t="s">
        <v>38</v>
      </c>
      <c r="X64" s="258" t="s">
        <v>32</v>
      </c>
      <c r="Y64" s="258" t="s">
        <v>33</v>
      </c>
      <c r="Z64" s="258" t="s">
        <v>34</v>
      </c>
      <c r="AA64" s="258" t="s">
        <v>35</v>
      </c>
      <c r="AB64" s="258" t="s">
        <v>36</v>
      </c>
      <c r="AC64" s="260" t="s">
        <v>37</v>
      </c>
      <c r="AD64" s="260" t="s">
        <v>38</v>
      </c>
      <c r="AE64" s="258" t="s">
        <v>32</v>
      </c>
      <c r="AF64" s="258" t="s">
        <v>33</v>
      </c>
      <c r="AG64" s="258" t="s">
        <v>34</v>
      </c>
      <c r="AH64" s="256"/>
      <c r="AI64" s="257"/>
    </row>
    <row r="65" spans="2:35" s="270" customFormat="1" ht="60" customHeight="1" x14ac:dyDescent="0.2">
      <c r="B65" s="262" t="s">
        <v>39</v>
      </c>
      <c r="C65" s="264"/>
      <c r="D65" s="263"/>
      <c r="E65" s="264"/>
      <c r="F65" s="264"/>
      <c r="G65" s="264"/>
      <c r="H65" s="265"/>
      <c r="I65" s="265"/>
      <c r="J65" s="264"/>
      <c r="K65" s="264"/>
      <c r="L65" s="264"/>
      <c r="M65" s="264"/>
      <c r="N65" s="264"/>
      <c r="O65" s="265"/>
      <c r="P65" s="265"/>
      <c r="Q65" s="264"/>
      <c r="R65" s="264"/>
      <c r="S65" s="264"/>
      <c r="T65" s="264"/>
      <c r="U65" s="264"/>
      <c r="V65" s="265"/>
      <c r="W65" s="265"/>
      <c r="X65" s="264"/>
      <c r="Y65" s="264"/>
      <c r="Z65" s="264"/>
      <c r="AA65" s="264"/>
      <c r="AB65" s="264"/>
      <c r="AC65" s="265"/>
      <c r="AD65" s="265"/>
      <c r="AE65" s="264" t="s">
        <v>55</v>
      </c>
      <c r="AF65" s="263" t="s">
        <v>55</v>
      </c>
      <c r="AG65" s="263" t="s">
        <v>55</v>
      </c>
      <c r="AH65" s="268"/>
      <c r="AI65" s="269"/>
    </row>
    <row r="66" spans="2:35" s="274" customFormat="1" x14ac:dyDescent="0.2">
      <c r="B66" s="251" t="s">
        <v>41</v>
      </c>
      <c r="C66" s="252"/>
      <c r="D66" s="271"/>
      <c r="E66" s="252"/>
      <c r="F66" s="252"/>
      <c r="G66" s="252"/>
      <c r="H66" s="253"/>
      <c r="I66" s="253"/>
      <c r="J66" s="252"/>
      <c r="K66" s="252"/>
      <c r="L66" s="252"/>
      <c r="M66" s="252"/>
      <c r="N66" s="252"/>
      <c r="O66" s="253"/>
      <c r="P66" s="253"/>
      <c r="Q66" s="252"/>
      <c r="R66" s="252"/>
      <c r="S66" s="252"/>
      <c r="T66" s="252"/>
      <c r="U66" s="252"/>
      <c r="V66" s="253"/>
      <c r="W66" s="253"/>
      <c r="X66" s="252"/>
      <c r="Y66" s="252"/>
      <c r="Z66" s="252"/>
      <c r="AA66" s="252"/>
      <c r="AB66" s="252"/>
      <c r="AC66" s="253"/>
      <c r="AD66" s="253"/>
      <c r="AE66" s="291"/>
      <c r="AF66" s="294"/>
      <c r="AG66" s="295"/>
      <c r="AH66" s="272">
        <f>COUNTIF(C66:AG66,"●")</f>
        <v>0</v>
      </c>
      <c r="AI66" s="273">
        <v>0</v>
      </c>
    </row>
    <row r="67" spans="2:35" s="274" customFormat="1" ht="13.8" thickBot="1" x14ac:dyDescent="0.25">
      <c r="B67" s="275" t="s">
        <v>42</v>
      </c>
      <c r="C67" s="277"/>
      <c r="D67" s="276"/>
      <c r="E67" s="277"/>
      <c r="F67" s="277"/>
      <c r="G67" s="277"/>
      <c r="H67" s="278"/>
      <c r="I67" s="278"/>
      <c r="J67" s="277"/>
      <c r="K67" s="277"/>
      <c r="L67" s="277"/>
      <c r="M67" s="277"/>
      <c r="N67" s="277"/>
      <c r="O67" s="278"/>
      <c r="P67" s="278"/>
      <c r="Q67" s="277"/>
      <c r="R67" s="277"/>
      <c r="S67" s="277"/>
      <c r="T67" s="277"/>
      <c r="U67" s="277"/>
      <c r="V67" s="278"/>
      <c r="W67" s="278"/>
      <c r="X67" s="277"/>
      <c r="Y67" s="277"/>
      <c r="Z67" s="277"/>
      <c r="AA67" s="277"/>
      <c r="AB67" s="277"/>
      <c r="AC67" s="278"/>
      <c r="AD67" s="278"/>
      <c r="AE67" s="292"/>
      <c r="AF67" s="296"/>
      <c r="AG67" s="297"/>
      <c r="AH67" s="281">
        <f>COUNTIF(C67:AG67,"●")</f>
        <v>0</v>
      </c>
      <c r="AI67" s="282"/>
    </row>
    <row r="68" spans="2:35" ht="13.8" thickBot="1" x14ac:dyDescent="0.25"/>
    <row r="69" spans="2:35" ht="13.5" customHeight="1" x14ac:dyDescent="0.2">
      <c r="B69" s="246" t="s">
        <v>27</v>
      </c>
      <c r="C69" s="247">
        <v>1</v>
      </c>
      <c r="D69" s="248"/>
      <c r="E69" s="248"/>
      <c r="F69" s="248"/>
      <c r="G69" s="248"/>
      <c r="H69" s="248"/>
      <c r="I69" s="248"/>
      <c r="J69" s="248"/>
      <c r="K69" s="248"/>
      <c r="L69" s="248"/>
      <c r="M69" s="248"/>
      <c r="N69" s="248"/>
      <c r="O69" s="248"/>
      <c r="P69" s="248"/>
      <c r="Q69" s="248"/>
      <c r="R69" s="248"/>
      <c r="S69" s="248"/>
      <c r="T69" s="248"/>
      <c r="U69" s="248"/>
      <c r="V69" s="248"/>
      <c r="W69" s="248"/>
      <c r="X69" s="248"/>
      <c r="Y69" s="248"/>
      <c r="Z69" s="248"/>
      <c r="AA69" s="248"/>
      <c r="AB69" s="248"/>
      <c r="AC69" s="248"/>
      <c r="AD69" s="248"/>
      <c r="AE69" s="248"/>
      <c r="AF69" s="248"/>
      <c r="AG69" s="283"/>
      <c r="AH69" s="249" t="s">
        <v>28</v>
      </c>
      <c r="AI69" s="250" t="s">
        <v>29</v>
      </c>
    </row>
    <row r="70" spans="2:35" x14ac:dyDescent="0.2">
      <c r="B70" s="251" t="s">
        <v>30</v>
      </c>
      <c r="C70" s="254">
        <v>1</v>
      </c>
      <c r="D70" s="271">
        <f t="shared" ref="D70:AG70" si="9">+C70+1</f>
        <v>2</v>
      </c>
      <c r="E70" s="253">
        <f t="shared" si="9"/>
        <v>3</v>
      </c>
      <c r="F70" s="253">
        <f t="shared" si="9"/>
        <v>4</v>
      </c>
      <c r="G70" s="252">
        <f t="shared" si="9"/>
        <v>5</v>
      </c>
      <c r="H70" s="271">
        <f t="shared" si="9"/>
        <v>6</v>
      </c>
      <c r="I70" s="252">
        <f t="shared" si="9"/>
        <v>7</v>
      </c>
      <c r="J70" s="252">
        <f t="shared" si="9"/>
        <v>8</v>
      </c>
      <c r="K70" s="252">
        <f t="shared" si="9"/>
        <v>9</v>
      </c>
      <c r="L70" s="253">
        <f t="shared" si="9"/>
        <v>10</v>
      </c>
      <c r="M70" s="253">
        <f t="shared" si="9"/>
        <v>11</v>
      </c>
      <c r="N70" s="254">
        <f t="shared" si="9"/>
        <v>12</v>
      </c>
      <c r="O70" s="252">
        <f t="shared" si="9"/>
        <v>13</v>
      </c>
      <c r="P70" s="252">
        <f t="shared" si="9"/>
        <v>14</v>
      </c>
      <c r="Q70" s="252">
        <f t="shared" si="9"/>
        <v>15</v>
      </c>
      <c r="R70" s="252">
        <f t="shared" si="9"/>
        <v>16</v>
      </c>
      <c r="S70" s="253">
        <f t="shared" si="9"/>
        <v>17</v>
      </c>
      <c r="T70" s="253">
        <f t="shared" si="9"/>
        <v>18</v>
      </c>
      <c r="U70" s="252">
        <f t="shared" si="9"/>
        <v>19</v>
      </c>
      <c r="V70" s="252">
        <f t="shared" si="9"/>
        <v>20</v>
      </c>
      <c r="W70" s="252">
        <f t="shared" si="9"/>
        <v>21</v>
      </c>
      <c r="X70" s="252">
        <f t="shared" si="9"/>
        <v>22</v>
      </c>
      <c r="Y70" s="252">
        <f t="shared" si="9"/>
        <v>23</v>
      </c>
      <c r="Z70" s="253">
        <f t="shared" si="9"/>
        <v>24</v>
      </c>
      <c r="AA70" s="253">
        <f t="shared" si="9"/>
        <v>25</v>
      </c>
      <c r="AB70" s="252">
        <f t="shared" si="9"/>
        <v>26</v>
      </c>
      <c r="AC70" s="252">
        <f t="shared" si="9"/>
        <v>27</v>
      </c>
      <c r="AD70" s="252">
        <f t="shared" si="9"/>
        <v>28</v>
      </c>
      <c r="AE70" s="252">
        <f t="shared" si="9"/>
        <v>29</v>
      </c>
      <c r="AF70" s="252">
        <f t="shared" si="9"/>
        <v>30</v>
      </c>
      <c r="AG70" s="253">
        <f t="shared" si="9"/>
        <v>31</v>
      </c>
      <c r="AH70" s="256"/>
      <c r="AI70" s="257"/>
    </row>
    <row r="71" spans="2:35" x14ac:dyDescent="0.2">
      <c r="B71" s="251" t="s">
        <v>31</v>
      </c>
      <c r="C71" s="284" t="s">
        <v>35</v>
      </c>
      <c r="D71" s="258" t="s">
        <v>36</v>
      </c>
      <c r="E71" s="260" t="s">
        <v>37</v>
      </c>
      <c r="F71" s="260" t="s">
        <v>38</v>
      </c>
      <c r="G71" s="258" t="s">
        <v>32</v>
      </c>
      <c r="H71" s="258" t="s">
        <v>33</v>
      </c>
      <c r="I71" s="258" t="s">
        <v>34</v>
      </c>
      <c r="J71" s="258" t="s">
        <v>35</v>
      </c>
      <c r="K71" s="258" t="s">
        <v>36</v>
      </c>
      <c r="L71" s="260" t="s">
        <v>37</v>
      </c>
      <c r="M71" s="260" t="s">
        <v>38</v>
      </c>
      <c r="N71" s="284" t="s">
        <v>32</v>
      </c>
      <c r="O71" s="258" t="s">
        <v>33</v>
      </c>
      <c r="P71" s="258" t="s">
        <v>34</v>
      </c>
      <c r="Q71" s="258" t="s">
        <v>35</v>
      </c>
      <c r="R71" s="258" t="s">
        <v>36</v>
      </c>
      <c r="S71" s="260" t="s">
        <v>37</v>
      </c>
      <c r="T71" s="260" t="s">
        <v>38</v>
      </c>
      <c r="U71" s="258" t="s">
        <v>32</v>
      </c>
      <c r="V71" s="258" t="s">
        <v>33</v>
      </c>
      <c r="W71" s="258" t="s">
        <v>34</v>
      </c>
      <c r="X71" s="258" t="s">
        <v>35</v>
      </c>
      <c r="Y71" s="258" t="s">
        <v>36</v>
      </c>
      <c r="Z71" s="260" t="s">
        <v>37</v>
      </c>
      <c r="AA71" s="260" t="s">
        <v>38</v>
      </c>
      <c r="AB71" s="258" t="s">
        <v>32</v>
      </c>
      <c r="AC71" s="258" t="s">
        <v>33</v>
      </c>
      <c r="AD71" s="258" t="s">
        <v>34</v>
      </c>
      <c r="AE71" s="258" t="s">
        <v>35</v>
      </c>
      <c r="AF71" s="258" t="s">
        <v>36</v>
      </c>
      <c r="AG71" s="260" t="s">
        <v>37</v>
      </c>
      <c r="AH71" s="256"/>
      <c r="AI71" s="257"/>
    </row>
    <row r="72" spans="2:35" s="270" customFormat="1" ht="60" customHeight="1" x14ac:dyDescent="0.2">
      <c r="B72" s="262" t="s">
        <v>39</v>
      </c>
      <c r="C72" s="266" t="s">
        <v>55</v>
      </c>
      <c r="D72" s="263" t="s">
        <v>55</v>
      </c>
      <c r="E72" s="265" t="s">
        <v>55</v>
      </c>
      <c r="F72" s="265"/>
      <c r="G72" s="264"/>
      <c r="H72" s="264"/>
      <c r="I72" s="264"/>
      <c r="J72" s="264"/>
      <c r="K72" s="264"/>
      <c r="L72" s="265"/>
      <c r="M72" s="265"/>
      <c r="N72" s="285" t="s">
        <v>101</v>
      </c>
      <c r="O72" s="264"/>
      <c r="P72" s="264"/>
      <c r="Q72" s="264"/>
      <c r="R72" s="264"/>
      <c r="S72" s="265"/>
      <c r="T72" s="265"/>
      <c r="U72" s="264"/>
      <c r="V72" s="264"/>
      <c r="W72" s="264"/>
      <c r="X72" s="264"/>
      <c r="Y72" s="264"/>
      <c r="Z72" s="265"/>
      <c r="AA72" s="265"/>
      <c r="AB72" s="264"/>
      <c r="AC72" s="264"/>
      <c r="AD72" s="264"/>
      <c r="AE72" s="264"/>
      <c r="AF72" s="264"/>
      <c r="AG72" s="265"/>
      <c r="AH72" s="268"/>
      <c r="AI72" s="269"/>
    </row>
    <row r="73" spans="2:35" s="274" customFormat="1" x14ac:dyDescent="0.2">
      <c r="B73" s="251" t="s">
        <v>41</v>
      </c>
      <c r="C73" s="298"/>
      <c r="D73" s="291"/>
      <c r="E73" s="299"/>
      <c r="F73" s="253"/>
      <c r="G73" s="252"/>
      <c r="H73" s="252"/>
      <c r="I73" s="252"/>
      <c r="J73" s="252"/>
      <c r="K73" s="252"/>
      <c r="L73" s="253"/>
      <c r="M73" s="253"/>
      <c r="N73" s="254"/>
      <c r="O73" s="252"/>
      <c r="P73" s="252"/>
      <c r="Q73" s="252"/>
      <c r="R73" s="252"/>
      <c r="S73" s="253"/>
      <c r="T73" s="253"/>
      <c r="U73" s="252"/>
      <c r="V73" s="252"/>
      <c r="W73" s="252"/>
      <c r="X73" s="252"/>
      <c r="Y73" s="252"/>
      <c r="Z73" s="253"/>
      <c r="AA73" s="253"/>
      <c r="AB73" s="252"/>
      <c r="AC73" s="252"/>
      <c r="AD73" s="300"/>
      <c r="AE73" s="300"/>
      <c r="AF73" s="252"/>
      <c r="AG73" s="253"/>
      <c r="AH73" s="272">
        <f>COUNTIF(C73:AG73,"●")</f>
        <v>0</v>
      </c>
      <c r="AI73" s="273">
        <v>0</v>
      </c>
    </row>
    <row r="74" spans="2:35" s="274" customFormat="1" ht="13.8" thickBot="1" x14ac:dyDescent="0.25">
      <c r="B74" s="275" t="s">
        <v>42</v>
      </c>
      <c r="C74" s="301"/>
      <c r="D74" s="292"/>
      <c r="E74" s="302"/>
      <c r="F74" s="278"/>
      <c r="G74" s="277"/>
      <c r="H74" s="277"/>
      <c r="I74" s="277"/>
      <c r="J74" s="277"/>
      <c r="K74" s="277"/>
      <c r="L74" s="278"/>
      <c r="M74" s="278"/>
      <c r="N74" s="279"/>
      <c r="O74" s="277"/>
      <c r="P74" s="277"/>
      <c r="Q74" s="277"/>
      <c r="R74" s="277"/>
      <c r="S74" s="278"/>
      <c r="T74" s="278"/>
      <c r="U74" s="277"/>
      <c r="V74" s="277"/>
      <c r="W74" s="277"/>
      <c r="X74" s="277"/>
      <c r="Y74" s="277"/>
      <c r="Z74" s="278"/>
      <c r="AA74" s="278"/>
      <c r="AB74" s="277"/>
      <c r="AC74" s="277"/>
      <c r="AD74" s="303"/>
      <c r="AE74" s="277"/>
      <c r="AF74" s="277"/>
      <c r="AG74" s="304"/>
      <c r="AH74" s="281">
        <f>COUNTIF(C74:AG74,"●")</f>
        <v>0</v>
      </c>
      <c r="AI74" s="282"/>
    </row>
    <row r="75" spans="2:35" ht="13.8" thickBot="1" x14ac:dyDescent="0.25"/>
    <row r="76" spans="2:35" ht="13.5" customHeight="1" x14ac:dyDescent="0.2">
      <c r="B76" s="246" t="s">
        <v>27</v>
      </c>
      <c r="C76" s="247">
        <v>2</v>
      </c>
      <c r="D76" s="248"/>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8"/>
      <c r="AF76" s="248"/>
      <c r="AG76" s="305"/>
      <c r="AH76" s="249" t="s">
        <v>28</v>
      </c>
      <c r="AI76" s="250" t="s">
        <v>29</v>
      </c>
    </row>
    <row r="77" spans="2:35" x14ac:dyDescent="0.2">
      <c r="B77" s="251" t="s">
        <v>30</v>
      </c>
      <c r="C77" s="253">
        <v>1</v>
      </c>
      <c r="D77" s="252">
        <f t="shared" ref="D77:AD77" si="10">+C77+1</f>
        <v>2</v>
      </c>
      <c r="E77" s="271">
        <f t="shared" si="10"/>
        <v>3</v>
      </c>
      <c r="F77" s="252">
        <f t="shared" si="10"/>
        <v>4</v>
      </c>
      <c r="G77" s="252">
        <f t="shared" si="10"/>
        <v>5</v>
      </c>
      <c r="H77" s="252">
        <f t="shared" si="10"/>
        <v>6</v>
      </c>
      <c r="I77" s="253">
        <f t="shared" si="10"/>
        <v>7</v>
      </c>
      <c r="J77" s="253">
        <f t="shared" si="10"/>
        <v>8</v>
      </c>
      <c r="K77" s="252">
        <f t="shared" si="10"/>
        <v>9</v>
      </c>
      <c r="L77" s="271">
        <f t="shared" si="10"/>
        <v>10</v>
      </c>
      <c r="M77" s="254">
        <f t="shared" si="10"/>
        <v>11</v>
      </c>
      <c r="N77" s="252">
        <f t="shared" si="10"/>
        <v>12</v>
      </c>
      <c r="O77" s="252">
        <f t="shared" si="10"/>
        <v>13</v>
      </c>
      <c r="P77" s="253">
        <f t="shared" si="10"/>
        <v>14</v>
      </c>
      <c r="Q77" s="253">
        <f t="shared" si="10"/>
        <v>15</v>
      </c>
      <c r="R77" s="252">
        <f t="shared" si="10"/>
        <v>16</v>
      </c>
      <c r="S77" s="271">
        <f t="shared" si="10"/>
        <v>17</v>
      </c>
      <c r="T77" s="252">
        <f t="shared" si="10"/>
        <v>18</v>
      </c>
      <c r="U77" s="252">
        <f t="shared" si="10"/>
        <v>19</v>
      </c>
      <c r="V77" s="252">
        <f t="shared" si="10"/>
        <v>20</v>
      </c>
      <c r="W77" s="253">
        <f t="shared" si="10"/>
        <v>21</v>
      </c>
      <c r="X77" s="253">
        <f t="shared" si="10"/>
        <v>22</v>
      </c>
      <c r="Y77" s="254">
        <f t="shared" si="10"/>
        <v>23</v>
      </c>
      <c r="Z77" s="252">
        <f t="shared" si="10"/>
        <v>24</v>
      </c>
      <c r="AA77" s="252">
        <f t="shared" si="10"/>
        <v>25</v>
      </c>
      <c r="AB77" s="252">
        <f t="shared" si="10"/>
        <v>26</v>
      </c>
      <c r="AC77" s="252">
        <f t="shared" si="10"/>
        <v>27</v>
      </c>
      <c r="AD77" s="253">
        <f t="shared" si="10"/>
        <v>28</v>
      </c>
      <c r="AE77" s="252"/>
      <c r="AF77" s="271"/>
      <c r="AG77" s="271"/>
      <c r="AH77" s="256"/>
      <c r="AI77" s="257"/>
    </row>
    <row r="78" spans="2:35" x14ac:dyDescent="0.2">
      <c r="B78" s="251" t="s">
        <v>31</v>
      </c>
      <c r="C78" s="260" t="s">
        <v>38</v>
      </c>
      <c r="D78" s="258" t="s">
        <v>32</v>
      </c>
      <c r="E78" s="258" t="s">
        <v>33</v>
      </c>
      <c r="F78" s="258" t="s">
        <v>34</v>
      </c>
      <c r="G78" s="258" t="s">
        <v>35</v>
      </c>
      <c r="H78" s="258" t="s">
        <v>36</v>
      </c>
      <c r="I78" s="260" t="s">
        <v>37</v>
      </c>
      <c r="J78" s="260" t="s">
        <v>38</v>
      </c>
      <c r="K78" s="258" t="s">
        <v>32</v>
      </c>
      <c r="L78" s="258" t="s">
        <v>33</v>
      </c>
      <c r="M78" s="284" t="s">
        <v>34</v>
      </c>
      <c r="N78" s="258" t="s">
        <v>35</v>
      </c>
      <c r="O78" s="258" t="s">
        <v>36</v>
      </c>
      <c r="P78" s="260" t="s">
        <v>37</v>
      </c>
      <c r="Q78" s="260" t="s">
        <v>38</v>
      </c>
      <c r="R78" s="258" t="s">
        <v>32</v>
      </c>
      <c r="S78" s="258" t="s">
        <v>33</v>
      </c>
      <c r="T78" s="258" t="s">
        <v>34</v>
      </c>
      <c r="U78" s="258" t="s">
        <v>35</v>
      </c>
      <c r="V78" s="258" t="s">
        <v>36</v>
      </c>
      <c r="W78" s="260" t="s">
        <v>37</v>
      </c>
      <c r="X78" s="260" t="s">
        <v>38</v>
      </c>
      <c r="Y78" s="284" t="s">
        <v>32</v>
      </c>
      <c r="Z78" s="258" t="s">
        <v>33</v>
      </c>
      <c r="AA78" s="258" t="s">
        <v>34</v>
      </c>
      <c r="AB78" s="258" t="s">
        <v>35</v>
      </c>
      <c r="AC78" s="258" t="s">
        <v>36</v>
      </c>
      <c r="AD78" s="260" t="s">
        <v>37</v>
      </c>
      <c r="AE78" s="252"/>
      <c r="AF78" s="252"/>
      <c r="AG78" s="271"/>
      <c r="AH78" s="256"/>
      <c r="AI78" s="257"/>
    </row>
    <row r="79" spans="2:35" s="270" customFormat="1" ht="60" customHeight="1" x14ac:dyDescent="0.2">
      <c r="B79" s="262" t="s">
        <v>39</v>
      </c>
      <c r="C79" s="265"/>
      <c r="D79" s="264"/>
      <c r="E79" s="264"/>
      <c r="F79" s="264"/>
      <c r="G79" s="264"/>
      <c r="H79" s="264"/>
      <c r="I79" s="265"/>
      <c r="J79" s="265"/>
      <c r="K79" s="264"/>
      <c r="L79" s="264"/>
      <c r="M79" s="266" t="s">
        <v>58</v>
      </c>
      <c r="N79" s="264"/>
      <c r="O79" s="286"/>
      <c r="P79" s="265"/>
      <c r="Q79" s="265"/>
      <c r="R79" s="264"/>
      <c r="S79" s="264"/>
      <c r="T79" s="286"/>
      <c r="U79" s="264"/>
      <c r="V79" s="264"/>
      <c r="W79" s="265"/>
      <c r="X79" s="265"/>
      <c r="Y79" s="266" t="s">
        <v>59</v>
      </c>
      <c r="Z79" s="286"/>
      <c r="AA79" s="264"/>
      <c r="AB79" s="264"/>
      <c r="AC79" s="264"/>
      <c r="AD79" s="265"/>
      <c r="AE79" s="264"/>
      <c r="AF79" s="264"/>
      <c r="AG79" s="263"/>
      <c r="AH79" s="268"/>
      <c r="AI79" s="269"/>
    </row>
    <row r="80" spans="2:35" s="274" customFormat="1" x14ac:dyDescent="0.2">
      <c r="B80" s="251" t="s">
        <v>41</v>
      </c>
      <c r="C80" s="253"/>
      <c r="D80" s="252"/>
      <c r="E80" s="252"/>
      <c r="F80" s="252"/>
      <c r="G80" s="252"/>
      <c r="H80" s="252"/>
      <c r="I80" s="253"/>
      <c r="J80" s="253"/>
      <c r="K80" s="252"/>
      <c r="L80" s="252"/>
      <c r="M80" s="254"/>
      <c r="N80" s="252"/>
      <c r="O80" s="252"/>
      <c r="P80" s="253"/>
      <c r="Q80" s="253"/>
      <c r="R80" s="252"/>
      <c r="S80" s="252"/>
      <c r="T80" s="252"/>
      <c r="U80" s="252"/>
      <c r="V80" s="252"/>
      <c r="W80" s="253"/>
      <c r="X80" s="253"/>
      <c r="Y80" s="254"/>
      <c r="Z80" s="252"/>
      <c r="AA80" s="252"/>
      <c r="AB80" s="252"/>
      <c r="AC80" s="252"/>
      <c r="AD80" s="253"/>
      <c r="AE80" s="252"/>
      <c r="AF80" s="252"/>
      <c r="AG80" s="271"/>
      <c r="AH80" s="272">
        <f>COUNTIF(C80:AG80,"●")</f>
        <v>0</v>
      </c>
      <c r="AI80" s="273">
        <v>0</v>
      </c>
    </row>
    <row r="81" spans="2:36" s="274" customFormat="1" ht="13.8" thickBot="1" x14ac:dyDescent="0.25">
      <c r="B81" s="275" t="s">
        <v>42</v>
      </c>
      <c r="C81" s="278"/>
      <c r="D81" s="277"/>
      <c r="E81" s="277"/>
      <c r="F81" s="277"/>
      <c r="G81" s="277"/>
      <c r="H81" s="277"/>
      <c r="I81" s="278"/>
      <c r="J81" s="278"/>
      <c r="K81" s="277"/>
      <c r="L81" s="277"/>
      <c r="M81" s="279"/>
      <c r="N81" s="277"/>
      <c r="O81" s="277"/>
      <c r="P81" s="278"/>
      <c r="Q81" s="278"/>
      <c r="R81" s="277"/>
      <c r="S81" s="277"/>
      <c r="T81" s="277"/>
      <c r="U81" s="277"/>
      <c r="V81" s="277"/>
      <c r="W81" s="278"/>
      <c r="X81" s="278"/>
      <c r="Y81" s="279"/>
      <c r="Z81" s="277"/>
      <c r="AA81" s="277"/>
      <c r="AB81" s="277"/>
      <c r="AC81" s="277"/>
      <c r="AD81" s="278"/>
      <c r="AE81" s="277"/>
      <c r="AF81" s="277"/>
      <c r="AG81" s="276"/>
      <c r="AH81" s="281">
        <f>COUNTIF(C81:AG81,"●")</f>
        <v>0</v>
      </c>
      <c r="AI81" s="282"/>
    </row>
    <row r="82" spans="2:36" s="274" customFormat="1" ht="13.8" thickBot="1" x14ac:dyDescent="0.25">
      <c r="B82" s="306"/>
      <c r="C82" s="306"/>
      <c r="D82" s="306"/>
      <c r="E82" s="306"/>
      <c r="F82" s="306"/>
      <c r="G82" s="306"/>
      <c r="H82" s="306"/>
      <c r="I82" s="306"/>
      <c r="J82" s="306"/>
      <c r="K82" s="306"/>
      <c r="L82" s="306"/>
      <c r="M82" s="306"/>
      <c r="N82" s="306"/>
      <c r="O82" s="306"/>
      <c r="P82" s="306"/>
      <c r="Q82" s="306"/>
      <c r="R82" s="306"/>
      <c r="S82" s="306"/>
      <c r="T82" s="306"/>
      <c r="U82" s="306"/>
      <c r="V82" s="306"/>
      <c r="W82" s="306"/>
      <c r="X82" s="306"/>
      <c r="Y82" s="306"/>
      <c r="Z82" s="306"/>
      <c r="AA82" s="306"/>
      <c r="AB82" s="306"/>
      <c r="AC82" s="306"/>
      <c r="AD82" s="306"/>
      <c r="AE82" s="306"/>
      <c r="AF82" s="306"/>
      <c r="AG82" s="306"/>
      <c r="AH82" s="306"/>
      <c r="AI82" s="307"/>
    </row>
    <row r="83" spans="2:36" ht="13.5" customHeight="1" x14ac:dyDescent="0.2">
      <c r="B83" s="246" t="s">
        <v>27</v>
      </c>
      <c r="C83" s="288">
        <v>3</v>
      </c>
      <c r="D83" s="289"/>
      <c r="E83" s="289"/>
      <c r="F83" s="289"/>
      <c r="G83" s="289"/>
      <c r="H83" s="289"/>
      <c r="I83" s="289"/>
      <c r="J83" s="289"/>
      <c r="K83" s="289"/>
      <c r="L83" s="289"/>
      <c r="M83" s="289"/>
      <c r="N83" s="289"/>
      <c r="O83" s="289"/>
      <c r="P83" s="289"/>
      <c r="Q83" s="289"/>
      <c r="R83" s="289"/>
      <c r="S83" s="289"/>
      <c r="T83" s="289"/>
      <c r="U83" s="289"/>
      <c r="V83" s="289"/>
      <c r="W83" s="289"/>
      <c r="X83" s="289"/>
      <c r="Y83" s="289"/>
      <c r="Z83" s="289"/>
      <c r="AA83" s="289"/>
      <c r="AB83" s="289"/>
      <c r="AC83" s="289"/>
      <c r="AD83" s="289"/>
      <c r="AE83" s="289"/>
      <c r="AF83" s="289"/>
      <c r="AG83" s="308"/>
      <c r="AH83" s="249" t="s">
        <v>28</v>
      </c>
      <c r="AI83" s="250" t="s">
        <v>29</v>
      </c>
    </row>
    <row r="84" spans="2:36" x14ac:dyDescent="0.2">
      <c r="B84" s="251" t="s">
        <v>30</v>
      </c>
      <c r="C84" s="253">
        <v>1</v>
      </c>
      <c r="D84" s="252">
        <f t="shared" ref="D84:AG84" si="11">+C84+1</f>
        <v>2</v>
      </c>
      <c r="E84" s="252">
        <f t="shared" si="11"/>
        <v>3</v>
      </c>
      <c r="F84" s="252">
        <f t="shared" si="11"/>
        <v>4</v>
      </c>
      <c r="G84" s="252">
        <f t="shared" si="11"/>
        <v>5</v>
      </c>
      <c r="H84" s="252">
        <f t="shared" si="11"/>
        <v>6</v>
      </c>
      <c r="I84" s="253">
        <f t="shared" si="11"/>
        <v>7</v>
      </c>
      <c r="J84" s="253">
        <f t="shared" si="11"/>
        <v>8</v>
      </c>
      <c r="K84" s="252">
        <f t="shared" si="11"/>
        <v>9</v>
      </c>
      <c r="L84" s="252">
        <f t="shared" si="11"/>
        <v>10</v>
      </c>
      <c r="M84" s="252">
        <f t="shared" si="11"/>
        <v>11</v>
      </c>
      <c r="N84" s="252">
        <f t="shared" si="11"/>
        <v>12</v>
      </c>
      <c r="O84" s="252">
        <f t="shared" si="11"/>
        <v>13</v>
      </c>
      <c r="P84" s="253">
        <f t="shared" si="11"/>
        <v>14</v>
      </c>
      <c r="Q84" s="253">
        <f t="shared" si="11"/>
        <v>15</v>
      </c>
      <c r="R84" s="252">
        <f t="shared" si="11"/>
        <v>16</v>
      </c>
      <c r="S84" s="252">
        <f t="shared" si="11"/>
        <v>17</v>
      </c>
      <c r="T84" s="252">
        <f t="shared" si="11"/>
        <v>18</v>
      </c>
      <c r="U84" s="252">
        <f t="shared" si="11"/>
        <v>19</v>
      </c>
      <c r="V84" s="254">
        <f t="shared" si="11"/>
        <v>20</v>
      </c>
      <c r="W84" s="253">
        <f t="shared" si="11"/>
        <v>21</v>
      </c>
      <c r="X84" s="253">
        <f t="shared" si="11"/>
        <v>22</v>
      </c>
      <c r="Y84" s="252">
        <f t="shared" si="11"/>
        <v>23</v>
      </c>
      <c r="Z84" s="252">
        <f t="shared" si="11"/>
        <v>24</v>
      </c>
      <c r="AA84" s="252">
        <f t="shared" si="11"/>
        <v>25</v>
      </c>
      <c r="AB84" s="252">
        <f t="shared" si="11"/>
        <v>26</v>
      </c>
      <c r="AC84" s="252">
        <f t="shared" si="11"/>
        <v>27</v>
      </c>
      <c r="AD84" s="253">
        <f t="shared" si="11"/>
        <v>28</v>
      </c>
      <c r="AE84" s="253">
        <f t="shared" si="11"/>
        <v>29</v>
      </c>
      <c r="AF84" s="252">
        <f t="shared" si="11"/>
        <v>30</v>
      </c>
      <c r="AG84" s="252">
        <f t="shared" si="11"/>
        <v>31</v>
      </c>
      <c r="AH84" s="256"/>
      <c r="AI84" s="257"/>
    </row>
    <row r="85" spans="2:36" x14ac:dyDescent="0.2">
      <c r="B85" s="251" t="s">
        <v>31</v>
      </c>
      <c r="C85" s="260" t="s">
        <v>38</v>
      </c>
      <c r="D85" s="258" t="s">
        <v>32</v>
      </c>
      <c r="E85" s="258" t="s">
        <v>33</v>
      </c>
      <c r="F85" s="258" t="s">
        <v>34</v>
      </c>
      <c r="G85" s="258" t="s">
        <v>35</v>
      </c>
      <c r="H85" s="258" t="s">
        <v>36</v>
      </c>
      <c r="I85" s="260" t="s">
        <v>37</v>
      </c>
      <c r="J85" s="260" t="s">
        <v>38</v>
      </c>
      <c r="K85" s="258" t="s">
        <v>32</v>
      </c>
      <c r="L85" s="258" t="s">
        <v>33</v>
      </c>
      <c r="M85" s="258" t="s">
        <v>34</v>
      </c>
      <c r="N85" s="258" t="s">
        <v>35</v>
      </c>
      <c r="O85" s="258" t="s">
        <v>36</v>
      </c>
      <c r="P85" s="260" t="s">
        <v>37</v>
      </c>
      <c r="Q85" s="260" t="s">
        <v>38</v>
      </c>
      <c r="R85" s="258" t="s">
        <v>32</v>
      </c>
      <c r="S85" s="258" t="s">
        <v>33</v>
      </c>
      <c r="T85" s="258" t="s">
        <v>34</v>
      </c>
      <c r="U85" s="258" t="s">
        <v>35</v>
      </c>
      <c r="V85" s="284" t="s">
        <v>36</v>
      </c>
      <c r="W85" s="260" t="s">
        <v>37</v>
      </c>
      <c r="X85" s="260" t="s">
        <v>38</v>
      </c>
      <c r="Y85" s="258" t="s">
        <v>32</v>
      </c>
      <c r="Z85" s="258" t="s">
        <v>33</v>
      </c>
      <c r="AA85" s="258" t="s">
        <v>34</v>
      </c>
      <c r="AB85" s="258" t="s">
        <v>35</v>
      </c>
      <c r="AC85" s="258" t="s">
        <v>36</v>
      </c>
      <c r="AD85" s="260" t="s">
        <v>37</v>
      </c>
      <c r="AE85" s="260" t="s">
        <v>38</v>
      </c>
      <c r="AF85" s="258" t="s">
        <v>32</v>
      </c>
      <c r="AG85" s="258" t="s">
        <v>33</v>
      </c>
      <c r="AH85" s="256"/>
      <c r="AI85" s="257"/>
    </row>
    <row r="86" spans="2:36" s="270" customFormat="1" ht="60" customHeight="1" x14ac:dyDescent="0.2">
      <c r="B86" s="262" t="s">
        <v>39</v>
      </c>
      <c r="C86" s="265"/>
      <c r="D86" s="264"/>
      <c r="E86" s="264"/>
      <c r="F86" s="264"/>
      <c r="G86" s="264"/>
      <c r="H86" s="286"/>
      <c r="I86" s="265"/>
      <c r="J86" s="265"/>
      <c r="K86" s="264"/>
      <c r="L86" s="264"/>
      <c r="M86" s="264"/>
      <c r="N86" s="264"/>
      <c r="O86" s="264"/>
      <c r="P86" s="265"/>
      <c r="Q86" s="265"/>
      <c r="R86" s="264"/>
      <c r="S86" s="264"/>
      <c r="T86" s="264"/>
      <c r="U86" s="264"/>
      <c r="V86" s="266" t="s">
        <v>60</v>
      </c>
      <c r="W86" s="265"/>
      <c r="X86" s="265"/>
      <c r="Y86" s="264"/>
      <c r="Z86" s="264"/>
      <c r="AA86" s="264"/>
      <c r="AB86" s="264"/>
      <c r="AC86" s="264"/>
      <c r="AD86" s="265"/>
      <c r="AE86" s="265"/>
      <c r="AF86" s="264"/>
      <c r="AG86" s="264"/>
      <c r="AH86" s="268"/>
      <c r="AI86" s="269"/>
    </row>
    <row r="87" spans="2:36" s="274" customFormat="1" x14ac:dyDescent="0.2">
      <c r="B87" s="251" t="s">
        <v>41</v>
      </c>
      <c r="C87" s="253"/>
      <c r="D87" s="252"/>
      <c r="E87" s="252"/>
      <c r="F87" s="252"/>
      <c r="G87" s="252"/>
      <c r="H87" s="252"/>
      <c r="I87" s="253"/>
      <c r="J87" s="253"/>
      <c r="K87" s="252"/>
      <c r="L87" s="252"/>
      <c r="M87" s="252"/>
      <c r="N87" s="252"/>
      <c r="O87" s="252"/>
      <c r="P87" s="253"/>
      <c r="Q87" s="253"/>
      <c r="R87" s="252"/>
      <c r="S87" s="252"/>
      <c r="T87" s="252"/>
      <c r="U87" s="252"/>
      <c r="V87" s="254"/>
      <c r="W87" s="253"/>
      <c r="X87" s="253"/>
      <c r="Y87" s="252"/>
      <c r="Z87" s="252"/>
      <c r="AA87" s="252"/>
      <c r="AB87" s="252"/>
      <c r="AC87" s="252"/>
      <c r="AD87" s="253"/>
      <c r="AE87" s="253"/>
      <c r="AF87" s="252"/>
      <c r="AG87" s="252"/>
      <c r="AH87" s="272">
        <f>COUNTIF(C87:AG87,"●")</f>
        <v>0</v>
      </c>
      <c r="AI87" s="273">
        <v>0</v>
      </c>
    </row>
    <row r="88" spans="2:36" s="274" customFormat="1" ht="13.8" thickBot="1" x14ac:dyDescent="0.25">
      <c r="B88" s="275" t="s">
        <v>42</v>
      </c>
      <c r="C88" s="278"/>
      <c r="D88" s="277"/>
      <c r="E88" s="277"/>
      <c r="F88" s="277"/>
      <c r="G88" s="277"/>
      <c r="H88" s="277"/>
      <c r="I88" s="278"/>
      <c r="J88" s="278"/>
      <c r="K88" s="277"/>
      <c r="L88" s="277"/>
      <c r="M88" s="277"/>
      <c r="N88" s="277"/>
      <c r="O88" s="277"/>
      <c r="P88" s="278"/>
      <c r="Q88" s="278"/>
      <c r="R88" s="277"/>
      <c r="S88" s="277"/>
      <c r="T88" s="277"/>
      <c r="U88" s="277"/>
      <c r="V88" s="279"/>
      <c r="W88" s="278"/>
      <c r="X88" s="278"/>
      <c r="Y88" s="277"/>
      <c r="Z88" s="277"/>
      <c r="AA88" s="277"/>
      <c r="AB88" s="277"/>
      <c r="AC88" s="277"/>
      <c r="AD88" s="278"/>
      <c r="AE88" s="278"/>
      <c r="AF88" s="277"/>
      <c r="AG88" s="277"/>
      <c r="AH88" s="281">
        <f>COUNTIF(C88:AG88,"●")</f>
        <v>0</v>
      </c>
      <c r="AI88" s="282"/>
    </row>
    <row r="89" spans="2:36" ht="13.8" thickBot="1" x14ac:dyDescent="0.25"/>
    <row r="90" spans="2:36" ht="20.100000000000001" customHeight="1" thickBot="1" x14ac:dyDescent="0.25">
      <c r="B90" s="309" t="s">
        <v>61</v>
      </c>
      <c r="AF90" s="310" t="s">
        <v>62</v>
      </c>
      <c r="AG90" s="311"/>
      <c r="AH90" s="312"/>
      <c r="AI90" s="313">
        <f>AH10+AH17+AH24+AH31+AH38+AH45+AH52+AH59+AH66+AH73+AH80+AH87</f>
        <v>0</v>
      </c>
      <c r="AJ90" s="314"/>
    </row>
    <row r="91" spans="2:36" ht="20.100000000000001" customHeight="1" thickBot="1" x14ac:dyDescent="0.25">
      <c r="AF91" s="310" t="s">
        <v>63</v>
      </c>
      <c r="AG91" s="311"/>
      <c r="AH91" s="312"/>
      <c r="AI91" s="313">
        <f>AH11+AH18+AH25+AH32+AH39+AH46+AH53+AH60+AH67+AH74+AH81+AH88</f>
        <v>0</v>
      </c>
      <c r="AJ91" s="314"/>
    </row>
    <row r="92" spans="2:36" ht="20.100000000000001" customHeight="1" thickBot="1" x14ac:dyDescent="0.25"/>
    <row r="93" spans="2:36" ht="20.100000000000001" customHeight="1" thickBot="1" x14ac:dyDescent="0.25">
      <c r="AF93" s="315" t="s">
        <v>29</v>
      </c>
      <c r="AG93" s="316"/>
      <c r="AH93" s="317"/>
      <c r="AI93" s="313">
        <f>AI10+AI17+AI24+AI31+AI38+AI45+AI52+AI59+AI66+AI73+AI80+AI87</f>
        <v>0</v>
      </c>
      <c r="AJ93" s="314"/>
    </row>
    <row r="94" spans="2:36" ht="20.100000000000001" customHeight="1" thickBot="1" x14ac:dyDescent="0.25"/>
    <row r="95" spans="2:36" ht="20.100000000000001" customHeight="1" thickBot="1" x14ac:dyDescent="0.25">
      <c r="B95" s="318"/>
      <c r="AF95" s="319" t="s">
        <v>64</v>
      </c>
      <c r="AG95" s="320"/>
      <c r="AH95" s="321"/>
      <c r="AI95" s="322" t="e">
        <f>ROUNDDOWN(AI90/AI93,3)</f>
        <v>#DIV/0!</v>
      </c>
      <c r="AJ95" s="323"/>
    </row>
    <row r="96" spans="2:36" ht="20.100000000000001" customHeight="1" thickBot="1" x14ac:dyDescent="0.25"/>
    <row r="97" spans="3:36" ht="20.100000000000001" customHeight="1" thickBot="1" x14ac:dyDescent="0.25">
      <c r="AF97" s="324" t="s">
        <v>65</v>
      </c>
      <c r="AG97" s="325"/>
      <c r="AH97" s="326"/>
      <c r="AI97" s="322" t="e">
        <f>ROUNDDOWN(AI91/AI93,3)</f>
        <v>#DIV/0!</v>
      </c>
      <c r="AJ97" s="323"/>
    </row>
    <row r="100" spans="3:36" x14ac:dyDescent="0.2">
      <c r="C100" s="31"/>
      <c r="D100" s="31"/>
      <c r="E100" s="31"/>
      <c r="F100" s="31"/>
      <c r="G100" s="31"/>
      <c r="H100" s="31"/>
      <c r="I100" s="31"/>
      <c r="R100" s="31"/>
    </row>
    <row r="101" spans="3:36" ht="14.4" x14ac:dyDescent="0.2">
      <c r="C101" s="31"/>
      <c r="D101" s="32"/>
      <c r="E101" s="31"/>
      <c r="F101" s="31"/>
      <c r="G101" s="31"/>
      <c r="H101" s="31"/>
      <c r="I101" s="31"/>
      <c r="R101" s="31"/>
    </row>
    <row r="102" spans="3:36" x14ac:dyDescent="0.2">
      <c r="C102" s="31"/>
      <c r="D102" s="31"/>
      <c r="E102" s="31"/>
      <c r="F102" s="31"/>
      <c r="G102" s="31"/>
      <c r="H102" s="31"/>
      <c r="I102" s="31"/>
      <c r="R102" s="31"/>
    </row>
    <row r="103" spans="3:36" ht="14.4" x14ac:dyDescent="0.2">
      <c r="C103" s="31"/>
      <c r="D103" s="31"/>
      <c r="E103" s="32"/>
      <c r="F103" s="31"/>
      <c r="G103" s="31"/>
      <c r="H103" s="31"/>
      <c r="I103" s="31"/>
      <c r="R103" s="32"/>
    </row>
    <row r="104" spans="3:36" x14ac:dyDescent="0.2">
      <c r="C104" s="31"/>
      <c r="D104" s="33"/>
      <c r="E104" s="31"/>
      <c r="F104" s="31"/>
      <c r="G104" s="31"/>
      <c r="H104" s="31"/>
      <c r="I104" s="31"/>
      <c r="R104" s="31"/>
    </row>
  </sheetData>
  <mergeCells count="59">
    <mergeCell ref="AF95:AH95"/>
    <mergeCell ref="AI95:AJ95"/>
    <mergeCell ref="AF97:AH97"/>
    <mergeCell ref="AI97:AJ97"/>
    <mergeCell ref="AI87:AI88"/>
    <mergeCell ref="AF90:AH90"/>
    <mergeCell ref="AI90:AJ90"/>
    <mergeCell ref="AF91:AH91"/>
    <mergeCell ref="AI91:AJ91"/>
    <mergeCell ref="AF93:AH93"/>
    <mergeCell ref="AI93:AJ93"/>
    <mergeCell ref="AI73:AI74"/>
    <mergeCell ref="C76:AG76"/>
    <mergeCell ref="AH76:AH79"/>
    <mergeCell ref="AI76:AI79"/>
    <mergeCell ref="AI80:AI81"/>
    <mergeCell ref="C83:AG83"/>
    <mergeCell ref="AH83:AH86"/>
    <mergeCell ref="AI83:AI86"/>
    <mergeCell ref="AI59:AI60"/>
    <mergeCell ref="C62:AG62"/>
    <mergeCell ref="AH62:AH65"/>
    <mergeCell ref="AI62:AI65"/>
    <mergeCell ref="AI66:AI67"/>
    <mergeCell ref="C69:AG69"/>
    <mergeCell ref="AH69:AH72"/>
    <mergeCell ref="AI69:AI72"/>
    <mergeCell ref="AI45:AI46"/>
    <mergeCell ref="C48:AG48"/>
    <mergeCell ref="AH48:AH51"/>
    <mergeCell ref="AI48:AI51"/>
    <mergeCell ref="AI52:AI53"/>
    <mergeCell ref="C55:AG55"/>
    <mergeCell ref="AH55:AH58"/>
    <mergeCell ref="AI55:AI58"/>
    <mergeCell ref="AI31:AI32"/>
    <mergeCell ref="C34:AG34"/>
    <mergeCell ref="AH34:AH37"/>
    <mergeCell ref="AI34:AI37"/>
    <mergeCell ref="AI38:AI39"/>
    <mergeCell ref="C41:AG41"/>
    <mergeCell ref="AH41:AH44"/>
    <mergeCell ref="AI41:AI44"/>
    <mergeCell ref="AI17:AI18"/>
    <mergeCell ref="C20:AG20"/>
    <mergeCell ref="AH20:AH23"/>
    <mergeCell ref="AI20:AI23"/>
    <mergeCell ref="AI24:AI25"/>
    <mergeCell ref="C27:AG27"/>
    <mergeCell ref="AH27:AH30"/>
    <mergeCell ref="AI27:AI30"/>
    <mergeCell ref="Q1:T1"/>
    <mergeCell ref="C6:AG6"/>
    <mergeCell ref="AH6:AH9"/>
    <mergeCell ref="AI6:AI9"/>
    <mergeCell ref="AI10:AI11"/>
    <mergeCell ref="C13:AG13"/>
    <mergeCell ref="AH13:AH16"/>
    <mergeCell ref="AI13:AI16"/>
  </mergeCells>
  <phoneticPr fontId="8"/>
  <printOptions horizontalCentered="1"/>
  <pageMargins left="0.70866141732283472" right="0.70866141732283472" top="0.9055118110236221" bottom="0.47244094488188981" header="0.31496062992125984" footer="0.31496062992125984"/>
  <pageSetup paperSize="9" scale="58" fitToHeight="0" orientation="portrait" r:id="rId1"/>
  <rowBreaks count="1" manualBreakCount="1">
    <brk id="67" min="1" max="3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27"/>
  <sheetViews>
    <sheetView view="pageBreakPreview" zoomScale="70" zoomScaleNormal="115" zoomScaleSheetLayoutView="70" workbookViewId="0">
      <selection activeCell="R9" sqref="R9"/>
    </sheetView>
  </sheetViews>
  <sheetFormatPr defaultColWidth="9" defaultRowHeight="13.2" x14ac:dyDescent="0.2"/>
  <cols>
    <col min="1" max="20" width="4.6640625" style="1" customWidth="1"/>
    <col min="21" max="16384" width="9" style="1"/>
  </cols>
  <sheetData>
    <row r="1" spans="1:20" ht="18" customHeight="1" x14ac:dyDescent="0.2">
      <c r="T1" s="4" t="s">
        <v>80</v>
      </c>
    </row>
    <row r="2" spans="1:20" ht="18" customHeight="1" x14ac:dyDescent="0.2"/>
    <row r="3" spans="1:20" ht="18" customHeight="1" x14ac:dyDescent="0.2">
      <c r="B3" s="5"/>
      <c r="C3" s="2"/>
      <c r="D3" s="2"/>
      <c r="E3" s="2"/>
      <c r="F3" s="2"/>
      <c r="G3" s="2"/>
      <c r="I3" s="8"/>
      <c r="N3" s="9" t="s">
        <v>16</v>
      </c>
      <c r="O3" s="16"/>
      <c r="P3" s="9" t="s">
        <v>2</v>
      </c>
      <c r="Q3" s="9"/>
      <c r="R3" s="9" t="s">
        <v>3</v>
      </c>
      <c r="S3" s="9"/>
      <c r="T3" s="9" t="s">
        <v>4</v>
      </c>
    </row>
    <row r="4" spans="1:20" ht="18" customHeight="1" x14ac:dyDescent="0.2">
      <c r="A4" s="15"/>
      <c r="B4" s="5"/>
      <c r="C4" s="2"/>
      <c r="D4" s="2"/>
      <c r="E4" s="2"/>
      <c r="F4" s="2"/>
      <c r="G4" s="2"/>
      <c r="I4" s="8"/>
      <c r="N4" s="7"/>
      <c r="O4" s="7"/>
      <c r="P4" s="7"/>
      <c r="Q4" s="9"/>
      <c r="R4" s="7"/>
      <c r="S4" s="9"/>
      <c r="T4" s="7"/>
    </row>
    <row r="5" spans="1:20" ht="21.6" customHeight="1" x14ac:dyDescent="0.2">
      <c r="A5" s="141" t="s">
        <v>17</v>
      </c>
      <c r="B5" s="141"/>
      <c r="C5" s="141"/>
      <c r="D5" s="141"/>
      <c r="E5" s="141"/>
      <c r="F5" s="141"/>
      <c r="G5" s="7"/>
    </row>
    <row r="6" spans="1:20" ht="20.7" customHeight="1" x14ac:dyDescent="0.2">
      <c r="C6" s="2"/>
      <c r="D6" s="2"/>
      <c r="E6" s="2"/>
      <c r="F6" s="6"/>
      <c r="H6" s="2"/>
      <c r="K6" s="15"/>
      <c r="L6" s="15"/>
      <c r="M6" s="18" t="s">
        <v>18</v>
      </c>
      <c r="N6" s="161"/>
      <c r="O6" s="161"/>
      <c r="P6" s="161"/>
      <c r="Q6" s="161"/>
      <c r="R6" s="161"/>
      <c r="S6" s="161"/>
      <c r="T6" s="161"/>
    </row>
    <row r="7" spans="1:20" ht="20.7" customHeight="1" x14ac:dyDescent="0.2">
      <c r="C7" s="2"/>
      <c r="D7" s="2"/>
      <c r="E7" s="2"/>
      <c r="F7" s="12"/>
      <c r="G7" s="12"/>
      <c r="H7" s="12"/>
      <c r="I7" s="3"/>
      <c r="K7" s="15"/>
      <c r="L7" s="15"/>
      <c r="M7" s="19" t="s">
        <v>19</v>
      </c>
      <c r="N7" s="161"/>
      <c r="O7" s="161"/>
      <c r="P7" s="161"/>
      <c r="Q7" s="161"/>
      <c r="R7" s="161"/>
      <c r="S7" s="161"/>
      <c r="T7" s="161"/>
    </row>
    <row r="8" spans="1:20" ht="20.7" customHeight="1" x14ac:dyDescent="0.2">
      <c r="C8" s="2"/>
      <c r="D8" s="2"/>
      <c r="E8" s="2"/>
      <c r="F8" s="12"/>
      <c r="G8" s="12"/>
      <c r="H8" s="12"/>
      <c r="I8" s="3"/>
      <c r="M8" s="19" t="s">
        <v>20</v>
      </c>
      <c r="N8" s="161"/>
      <c r="O8" s="161"/>
      <c r="P8" s="161"/>
      <c r="Q8" s="161"/>
      <c r="R8" s="161"/>
      <c r="S8" s="161"/>
      <c r="T8" s="161"/>
    </row>
    <row r="9" spans="1:20" ht="18" customHeight="1" x14ac:dyDescent="0.2">
      <c r="C9" s="2"/>
      <c r="D9" s="2"/>
      <c r="E9" s="2"/>
      <c r="F9" s="12"/>
      <c r="G9" s="12"/>
      <c r="H9" s="12"/>
      <c r="I9" s="3"/>
      <c r="M9" s="19"/>
      <c r="N9" s="28"/>
      <c r="O9" s="28"/>
      <c r="P9" s="28"/>
      <c r="Q9" s="28"/>
      <c r="R9" s="28"/>
      <c r="S9" s="28"/>
      <c r="T9" s="10"/>
    </row>
    <row r="10" spans="1:20" ht="18" customHeight="1" x14ac:dyDescent="0.2">
      <c r="C10" s="2"/>
      <c r="D10" s="2"/>
      <c r="E10" s="2"/>
      <c r="F10" s="2"/>
      <c r="G10" s="2"/>
      <c r="H10" s="2"/>
    </row>
    <row r="11" spans="1:20" ht="24.6" customHeight="1" x14ac:dyDescent="0.25">
      <c r="D11" s="11"/>
      <c r="E11" s="11"/>
      <c r="F11" s="11"/>
      <c r="G11" s="162" t="s">
        <v>81</v>
      </c>
      <c r="H11" s="162"/>
      <c r="I11" s="162"/>
      <c r="J11" s="162"/>
      <c r="K11" s="162"/>
      <c r="L11" s="162"/>
      <c r="M11" s="162"/>
      <c r="N11" s="162"/>
      <c r="O11" s="162"/>
      <c r="P11" s="11"/>
      <c r="Q11" s="11"/>
      <c r="R11" s="11"/>
      <c r="S11" s="11"/>
    </row>
    <row r="12" spans="1:20" ht="18" customHeight="1" x14ac:dyDescent="0.25">
      <c r="D12" s="11"/>
      <c r="E12" s="11"/>
      <c r="F12" s="11"/>
      <c r="G12" s="29"/>
      <c r="H12" s="29"/>
      <c r="I12" s="29"/>
      <c r="J12" s="29"/>
      <c r="K12" s="29"/>
      <c r="L12" s="29"/>
      <c r="M12" s="29"/>
      <c r="N12" s="29"/>
      <c r="O12" s="29"/>
      <c r="P12" s="11"/>
      <c r="Q12" s="11"/>
      <c r="R12" s="11"/>
      <c r="S12" s="11"/>
    </row>
    <row r="13" spans="1:20" ht="18" customHeight="1" x14ac:dyDescent="0.25">
      <c r="D13" s="11"/>
      <c r="E13" s="11"/>
      <c r="F13" s="11"/>
      <c r="G13" s="29"/>
      <c r="H13" s="29"/>
      <c r="I13" s="29"/>
      <c r="J13" s="29"/>
      <c r="K13" s="29"/>
      <c r="L13" s="29"/>
      <c r="M13" s="29"/>
      <c r="N13" s="29"/>
      <c r="O13" s="29"/>
      <c r="P13" s="11"/>
      <c r="Q13" s="11"/>
      <c r="R13" s="11"/>
      <c r="S13" s="11"/>
    </row>
    <row r="14" spans="1:20" ht="18" customHeight="1" x14ac:dyDescent="0.25">
      <c r="D14" s="11"/>
      <c r="E14" s="11"/>
      <c r="F14" s="11"/>
      <c r="G14" s="29"/>
      <c r="H14" s="29"/>
      <c r="I14" s="29"/>
      <c r="J14" s="29"/>
      <c r="K14" s="29"/>
      <c r="L14" s="29"/>
      <c r="M14" s="29"/>
      <c r="N14" s="29"/>
      <c r="O14" s="29"/>
      <c r="P14" s="11"/>
      <c r="Q14" s="11"/>
      <c r="R14" s="11"/>
      <c r="S14" s="11"/>
    </row>
    <row r="15" spans="1:20" ht="18" customHeight="1" x14ac:dyDescent="0.2">
      <c r="A15" s="141" t="s">
        <v>15</v>
      </c>
      <c r="B15" s="141"/>
      <c r="C15" s="141"/>
      <c r="D15" s="141"/>
      <c r="E15" s="141"/>
      <c r="F15" s="141"/>
      <c r="G15" s="141"/>
      <c r="H15" s="141"/>
      <c r="I15" s="141"/>
      <c r="J15" s="141"/>
      <c r="K15" s="141"/>
      <c r="L15" s="141"/>
      <c r="M15" s="141"/>
      <c r="N15" s="141"/>
      <c r="O15" s="141"/>
      <c r="P15" s="141"/>
      <c r="Q15" s="141"/>
      <c r="R15" s="141"/>
      <c r="S15" s="141"/>
      <c r="T15" s="141"/>
    </row>
    <row r="16" spans="1:20" ht="18" customHeight="1" x14ac:dyDescent="0.2">
      <c r="A16" s="14"/>
      <c r="B16" s="14"/>
      <c r="C16" s="14"/>
      <c r="D16" s="14"/>
      <c r="E16" s="14"/>
      <c r="F16" s="14"/>
      <c r="G16" s="14"/>
      <c r="H16" s="14"/>
      <c r="I16" s="14"/>
      <c r="J16" s="14"/>
      <c r="K16" s="14"/>
      <c r="L16" s="14"/>
      <c r="M16" s="14"/>
      <c r="N16" s="14"/>
      <c r="O16" s="14"/>
      <c r="P16" s="14"/>
      <c r="Q16" s="14"/>
      <c r="R16" s="14"/>
      <c r="S16" s="14"/>
      <c r="T16" s="14"/>
    </row>
    <row r="17" spans="1:20" ht="18" customHeight="1" x14ac:dyDescent="0.2"/>
    <row r="18" spans="1:20" ht="54" customHeight="1" x14ac:dyDescent="0.2">
      <c r="A18" s="30">
        <v>1</v>
      </c>
      <c r="B18" s="139" t="s">
        <v>0</v>
      </c>
      <c r="C18" s="140"/>
      <c r="D18" s="140"/>
      <c r="E18" s="140"/>
      <c r="F18" s="142"/>
      <c r="G18" s="142"/>
      <c r="H18" s="142"/>
      <c r="I18" s="142"/>
      <c r="J18" s="142"/>
      <c r="K18" s="142"/>
      <c r="L18" s="142"/>
      <c r="M18" s="142"/>
      <c r="N18" s="142"/>
      <c r="O18" s="142"/>
      <c r="P18" s="142"/>
      <c r="Q18" s="142"/>
      <c r="R18" s="142"/>
      <c r="S18" s="142"/>
      <c r="T18" s="143"/>
    </row>
    <row r="19" spans="1:20" ht="54" customHeight="1" x14ac:dyDescent="0.2">
      <c r="A19" s="30">
        <v>2</v>
      </c>
      <c r="B19" s="139" t="s">
        <v>8</v>
      </c>
      <c r="C19" s="140"/>
      <c r="D19" s="140"/>
      <c r="E19" s="140"/>
      <c r="F19" s="151"/>
      <c r="G19" s="152"/>
      <c r="H19" s="152"/>
      <c r="I19" s="152"/>
      <c r="J19" s="152"/>
      <c r="K19" s="152"/>
      <c r="L19" s="152"/>
      <c r="M19" s="152"/>
      <c r="N19" s="152"/>
      <c r="O19" s="152"/>
      <c r="P19" s="152"/>
      <c r="Q19" s="152"/>
      <c r="R19" s="152"/>
      <c r="S19" s="152"/>
      <c r="T19" s="153"/>
    </row>
    <row r="20" spans="1:20" ht="54" customHeight="1" x14ac:dyDescent="0.2">
      <c r="A20" s="30">
        <v>3</v>
      </c>
      <c r="B20" s="139" t="s">
        <v>1</v>
      </c>
      <c r="C20" s="140"/>
      <c r="D20" s="140"/>
      <c r="E20" s="140"/>
      <c r="F20" s="21" t="s">
        <v>16</v>
      </c>
      <c r="G20" s="22"/>
      <c r="H20" s="23" t="s">
        <v>2</v>
      </c>
      <c r="I20" s="23"/>
      <c r="J20" s="23" t="s">
        <v>3</v>
      </c>
      <c r="K20" s="23"/>
      <c r="L20" s="23" t="s">
        <v>4</v>
      </c>
      <c r="M20" s="23" t="s">
        <v>5</v>
      </c>
      <c r="N20" s="23" t="s">
        <v>16</v>
      </c>
      <c r="O20" s="22"/>
      <c r="P20" s="23" t="s">
        <v>2</v>
      </c>
      <c r="Q20" s="23"/>
      <c r="R20" s="23" t="s">
        <v>3</v>
      </c>
      <c r="S20" s="23"/>
      <c r="T20" s="24" t="s">
        <v>4</v>
      </c>
    </row>
    <row r="21" spans="1:20" ht="26.7" customHeight="1" x14ac:dyDescent="0.2">
      <c r="A21" s="144">
        <v>4</v>
      </c>
      <c r="B21" s="136" t="s">
        <v>9</v>
      </c>
      <c r="C21" s="137"/>
      <c r="D21" s="137"/>
      <c r="E21" s="138"/>
      <c r="F21" s="235" t="s">
        <v>82</v>
      </c>
      <c r="G21" s="154"/>
      <c r="H21" s="154"/>
      <c r="I21" s="154"/>
      <c r="J21" s="154"/>
      <c r="K21" s="154"/>
      <c r="L21" s="154"/>
      <c r="M21" s="154"/>
      <c r="N21" s="154"/>
      <c r="O21" s="154"/>
      <c r="P21" s="154"/>
      <c r="Q21" s="154"/>
      <c r="R21" s="154"/>
      <c r="S21" s="154"/>
      <c r="T21" s="155"/>
    </row>
    <row r="22" spans="1:20" ht="26.7" customHeight="1" x14ac:dyDescent="0.2">
      <c r="A22" s="144"/>
      <c r="B22" s="136"/>
      <c r="C22" s="137"/>
      <c r="D22" s="137"/>
      <c r="E22" s="138"/>
      <c r="F22" s="236"/>
      <c r="G22" s="237"/>
      <c r="H22" s="237"/>
      <c r="I22" s="237"/>
      <c r="J22" s="237"/>
      <c r="K22" s="237"/>
      <c r="L22" s="237"/>
      <c r="M22" s="237"/>
      <c r="N22" s="237"/>
      <c r="O22" s="237"/>
      <c r="P22" s="237"/>
      <c r="Q22" s="237"/>
      <c r="R22" s="237"/>
      <c r="S22" s="237"/>
      <c r="T22" s="238"/>
    </row>
    <row r="23" spans="1:20" ht="27" customHeight="1" x14ac:dyDescent="0.2">
      <c r="A23" s="149">
        <v>5</v>
      </c>
      <c r="B23" s="230" t="s">
        <v>10</v>
      </c>
      <c r="C23" s="230"/>
      <c r="D23" s="230"/>
      <c r="E23" s="231"/>
      <c r="F23" s="157"/>
      <c r="G23" s="157"/>
      <c r="H23" s="157"/>
      <c r="I23" s="157"/>
      <c r="J23" s="157"/>
      <c r="K23" s="157"/>
      <c r="L23" s="157"/>
      <c r="M23" s="157"/>
      <c r="N23" s="157"/>
      <c r="O23" s="157"/>
      <c r="P23" s="157"/>
      <c r="Q23" s="157"/>
      <c r="R23" s="157"/>
      <c r="S23" s="157"/>
      <c r="T23" s="158"/>
    </row>
    <row r="24" spans="1:20" ht="27" customHeight="1" x14ac:dyDescent="0.2">
      <c r="A24" s="150"/>
      <c r="B24" s="232"/>
      <c r="C24" s="232"/>
      <c r="D24" s="232"/>
      <c r="E24" s="233"/>
      <c r="F24" s="159"/>
      <c r="G24" s="159"/>
      <c r="H24" s="159"/>
      <c r="I24" s="159"/>
      <c r="J24" s="159"/>
      <c r="K24" s="159"/>
      <c r="L24" s="159"/>
      <c r="M24" s="159"/>
      <c r="N24" s="159"/>
      <c r="O24" s="159"/>
      <c r="P24" s="159"/>
      <c r="Q24" s="159"/>
      <c r="R24" s="159"/>
      <c r="S24" s="159"/>
      <c r="T24" s="160"/>
    </row>
    <row r="25" spans="1:20" ht="14.4" x14ac:dyDescent="0.2">
      <c r="A25" s="27"/>
      <c r="B25" s="27"/>
      <c r="C25" s="27"/>
      <c r="D25" s="27"/>
      <c r="E25" s="27"/>
      <c r="F25" s="27"/>
      <c r="G25" s="27"/>
      <c r="H25" s="27"/>
      <c r="I25" s="27"/>
      <c r="J25" s="27"/>
      <c r="K25" s="27"/>
      <c r="L25" s="27"/>
      <c r="M25" s="27"/>
      <c r="N25" s="27"/>
      <c r="O25" s="27"/>
      <c r="P25" s="27"/>
      <c r="Q25" s="27"/>
      <c r="R25" s="27"/>
      <c r="S25" s="27"/>
      <c r="T25" s="27"/>
    </row>
    <row r="26" spans="1:20" x14ac:dyDescent="0.2">
      <c r="A26" s="234" t="s">
        <v>83</v>
      </c>
      <c r="B26" s="234"/>
      <c r="C26" s="234"/>
      <c r="D26" s="234"/>
      <c r="E26" s="234"/>
      <c r="F26" s="234"/>
      <c r="G26" s="234"/>
      <c r="H26" s="234"/>
      <c r="I26" s="234"/>
      <c r="J26" s="234"/>
      <c r="K26" s="234"/>
      <c r="L26" s="234"/>
      <c r="M26" s="234"/>
      <c r="N26" s="234"/>
      <c r="O26" s="234"/>
      <c r="P26" s="234"/>
      <c r="Q26" s="234"/>
      <c r="R26" s="234"/>
      <c r="S26" s="234"/>
      <c r="T26" s="234"/>
    </row>
    <row r="27" spans="1:20" ht="24.6" customHeight="1" x14ac:dyDescent="0.2">
      <c r="A27" s="234"/>
      <c r="B27" s="234"/>
      <c r="C27" s="234"/>
      <c r="D27" s="234"/>
      <c r="E27" s="234"/>
      <c r="F27" s="234"/>
      <c r="G27" s="234"/>
      <c r="H27" s="234"/>
      <c r="I27" s="234"/>
      <c r="J27" s="234"/>
      <c r="K27" s="234"/>
      <c r="L27" s="234"/>
      <c r="M27" s="234"/>
      <c r="N27" s="234"/>
      <c r="O27" s="234"/>
      <c r="P27" s="234"/>
      <c r="Q27" s="234"/>
      <c r="R27" s="234"/>
      <c r="S27" s="234"/>
      <c r="T27" s="234"/>
    </row>
  </sheetData>
  <mergeCells count="18">
    <mergeCell ref="A23:A24"/>
    <mergeCell ref="B23:E24"/>
    <mergeCell ref="F23:T24"/>
    <mergeCell ref="A26:T27"/>
    <mergeCell ref="B18:E18"/>
    <mergeCell ref="F18:T18"/>
    <mergeCell ref="B19:E19"/>
    <mergeCell ref="F19:T19"/>
    <mergeCell ref="B20:E20"/>
    <mergeCell ref="A21:A22"/>
    <mergeCell ref="B21:E22"/>
    <mergeCell ref="F21:T22"/>
    <mergeCell ref="A15:T15"/>
    <mergeCell ref="A5:F5"/>
    <mergeCell ref="N6:T6"/>
    <mergeCell ref="N7:T7"/>
    <mergeCell ref="N8:T8"/>
    <mergeCell ref="G11:O11"/>
  </mergeCells>
  <phoneticPr fontId="8"/>
  <printOptions horizontalCentered="1"/>
  <pageMargins left="0.78740157480314965"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週休２日届出書（様式１）</vt:lpstr>
      <vt:lpstr>R6年度 現場閉所(計画・実績報告)(様式２)</vt:lpstr>
      <vt:lpstr>現場閉所(様式２)(計画　記載例)R6.12更新</vt:lpstr>
      <vt:lpstr>現場閉所(様式２)(実績　記載例)R6.12更新</vt:lpstr>
      <vt:lpstr>R7 現場閉所(計画・実績報告)(様式２)</vt:lpstr>
      <vt:lpstr>週休２日変更届出書（様式３）</vt:lpstr>
      <vt:lpstr>'R6年度 現場閉所(計画・実績報告)(様式２)'!Print_Area</vt:lpstr>
      <vt:lpstr>'R7 現場閉所(計画・実績報告)(様式２)'!Print_Area</vt:lpstr>
      <vt:lpstr>'現場閉所(様式２)(計画　記載例)R6.12更新'!Print_Area</vt:lpstr>
      <vt:lpstr>'現場閉所(様式２)(実績　記載例)R6.12更新'!Print_Area</vt:lpstr>
      <vt:lpstr>'週休２日届出書（様式１）'!Print_Area</vt:lpstr>
      <vt:lpstr>'週休２日変更届出書（様式３）'!Print_Area</vt:lpstr>
      <vt:lpstr>'R6年度 現場閉所(計画・実績報告)(様式２)'!Print_Titles</vt:lpstr>
      <vt:lpstr>'R7 現場閉所(計画・実績報告)(様式２)'!Print_Titles</vt:lpstr>
      <vt:lpstr>'現場閉所(様式２)(計画　記載例)R6.12更新'!Print_Titles</vt:lpstr>
      <vt:lpstr>'現場閉所(様式２)(実績　記載例)R6.12更新'!Print_Titles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2025-03-06T01:48:58Z</dcterms:modified>
</cp:coreProperties>
</file>