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00目次" sheetId="3" r:id="rId1"/>
    <sheet name="01届出工場数" sheetId="2" r:id="rId2"/>
    <sheet name="02排水量" sheetId="4" r:id="rId3"/>
  </sheets>
  <definedNames>
    <definedName name="_xlnm._FilterDatabase" localSheetId="1" hidden="1">'01届出工場数'!$A$3:$AI$21</definedName>
    <definedName name="_xlnm._FilterDatabase" localSheetId="2" hidden="1">'02排水量'!$A$3:$AI$15</definedName>
    <definedName name="_xlnm.Print_Area" localSheetId="1">'01届出工場数'!$A$1:$AI$53</definedName>
    <definedName name="_xlnm.Print_Area" localSheetId="2">'02排水量'!$A$1:$AI$53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6" i="4" l="1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</calcChain>
</file>

<file path=xl/sharedStrings.xml><?xml version="1.0" encoding="utf-8"?>
<sst xmlns="http://schemas.openxmlformats.org/spreadsheetml/2006/main" count="826" uniqueCount="70">
  <si>
    <t>食料品製造業等</t>
  </si>
  <si>
    <t>パルプ・紙等製造業</t>
  </si>
  <si>
    <t>出版・印刷・同関連産業</t>
  </si>
  <si>
    <t>化学工業</t>
  </si>
  <si>
    <t>窯業・土製既製品製造業</t>
  </si>
  <si>
    <t>鋼鉄業</t>
    <rPh sb="0" eb="2">
      <t>コウテツ</t>
    </rPh>
    <rPh sb="2" eb="3">
      <t>ギョウ</t>
    </rPh>
    <phoneticPr fontId="3"/>
  </si>
  <si>
    <t>金属製品・機械器具製造業</t>
  </si>
  <si>
    <t>水道浄水施設</t>
  </si>
  <si>
    <t>旅館業</t>
  </si>
  <si>
    <t>飲食店等</t>
    <rPh sb="0" eb="2">
      <t>インショク</t>
    </rPh>
    <rPh sb="2" eb="3">
      <t>テン</t>
    </rPh>
    <rPh sb="3" eb="4">
      <t>トウ</t>
    </rPh>
    <phoneticPr fontId="3"/>
  </si>
  <si>
    <t>洗濯業</t>
    <rPh sb="0" eb="2">
      <t>センタク</t>
    </rPh>
    <rPh sb="2" eb="3">
      <t>ギョウ</t>
    </rPh>
    <phoneticPr fontId="3"/>
  </si>
  <si>
    <t>写真現像業</t>
  </si>
  <si>
    <t>病院</t>
    <rPh sb="0" eb="2">
      <t>ビョウイン</t>
    </rPh>
    <phoneticPr fontId="3"/>
  </si>
  <si>
    <t>自動式車両洗浄施設</t>
    <rPh sb="0" eb="2">
      <t>ジドウ</t>
    </rPh>
    <rPh sb="2" eb="3">
      <t>シキ</t>
    </rPh>
    <rPh sb="3" eb="5">
      <t>シャリョウ</t>
    </rPh>
    <rPh sb="5" eb="7">
      <t>センジョウ</t>
    </rPh>
    <rPh sb="7" eb="9">
      <t>シセツ</t>
    </rPh>
    <phoneticPr fontId="3"/>
  </si>
  <si>
    <t>試験研究施設</t>
    <rPh sb="0" eb="2">
      <t>シケン</t>
    </rPh>
    <rPh sb="2" eb="4">
      <t>ケンキュウ</t>
    </rPh>
    <rPh sb="4" eb="6">
      <t>シセツ</t>
    </rPh>
    <phoneticPr fontId="3"/>
  </si>
  <si>
    <t>一般廃棄物処理施設</t>
    <rPh sb="0" eb="2">
      <t>イッパン</t>
    </rPh>
    <rPh sb="2" eb="5">
      <t>ハイキブツ</t>
    </rPh>
    <rPh sb="5" eb="7">
      <t>ショリ</t>
    </rPh>
    <rPh sb="7" eb="9">
      <t>シセツ</t>
    </rPh>
    <phoneticPr fontId="3"/>
  </si>
  <si>
    <t>産業廃棄物処理施設</t>
    <rPh sb="0" eb="2">
      <t>サンギョウ</t>
    </rPh>
    <rPh sb="2" eb="5">
      <t>ハイキブツ</t>
    </rPh>
    <rPh sb="5" eb="7">
      <t>ショリ</t>
    </rPh>
    <rPh sb="7" eb="9">
      <t>シセツ</t>
    </rPh>
    <phoneticPr fontId="3"/>
  </si>
  <si>
    <t>洗浄・蒸留施設(ﾄﾘｸﾛﾛｴﾁﾚﾝ等)</t>
    <rPh sb="0" eb="2">
      <t>センジョウ</t>
    </rPh>
    <rPh sb="3" eb="5">
      <t>ジョウリュウ</t>
    </rPh>
    <rPh sb="5" eb="7">
      <t>シセツ</t>
    </rPh>
    <rPh sb="17" eb="18">
      <t>トウ</t>
    </rPh>
    <phoneticPr fontId="3"/>
  </si>
  <si>
    <t>し尿処理施設(501人槽以上)</t>
    <rPh sb="1" eb="2">
      <t>ニョウ</t>
    </rPh>
    <rPh sb="2" eb="4">
      <t>ショリ</t>
    </rPh>
    <rPh sb="4" eb="6">
      <t>シセツ</t>
    </rPh>
    <rPh sb="10" eb="11">
      <t>ニン</t>
    </rPh>
    <rPh sb="11" eb="12">
      <t>ソウ</t>
    </rPh>
    <rPh sb="12" eb="14">
      <t>イジョウ</t>
    </rPh>
    <phoneticPr fontId="3"/>
  </si>
  <si>
    <t>下水道終末処理施設</t>
    <rPh sb="0" eb="3">
      <t>ゲスイドウ</t>
    </rPh>
    <rPh sb="3" eb="5">
      <t>シュウマツ</t>
    </rPh>
    <rPh sb="5" eb="7">
      <t>ショリ</t>
    </rPh>
    <rPh sb="7" eb="9">
      <t>シセツ</t>
    </rPh>
    <phoneticPr fontId="3"/>
  </si>
  <si>
    <t>指定地域特定施設</t>
    <rPh sb="0" eb="2">
      <t>シテイ</t>
    </rPh>
    <rPh sb="2" eb="4">
      <t>チイキ</t>
    </rPh>
    <rPh sb="4" eb="6">
      <t>トクテイ</t>
    </rPh>
    <rPh sb="6" eb="8">
      <t>シセツ</t>
    </rPh>
    <phoneticPr fontId="3"/>
  </si>
  <si>
    <t>神崎川上流</t>
    <rPh sb="0" eb="2">
      <t>カンザキ</t>
    </rPh>
    <rPh sb="2" eb="3">
      <t>ガワ</t>
    </rPh>
    <rPh sb="3" eb="5">
      <t>ジョウリュウ</t>
    </rPh>
    <phoneticPr fontId="3"/>
  </si>
  <si>
    <t>神崎川下流</t>
    <rPh sb="0" eb="2">
      <t>カンザキ</t>
    </rPh>
    <rPh sb="2" eb="3">
      <t>ガワ</t>
    </rPh>
    <rPh sb="3" eb="5">
      <t>カリュウ</t>
    </rPh>
    <phoneticPr fontId="3"/>
  </si>
  <si>
    <t>合計</t>
    <rPh sb="0" eb="2">
      <t>ゴウケイ</t>
    </rPh>
    <phoneticPr fontId="3"/>
  </si>
  <si>
    <t>西暦</t>
    <rPh sb="0" eb="2">
      <t>セイレキ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</si>
  <si>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</si>
  <si>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</si>
  <si>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</si>
  <si>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淀川</t>
    <rPh sb="0" eb="1">
      <t>ヨド</t>
    </rPh>
    <rPh sb="1" eb="2">
      <t>カワ</t>
    </rPh>
    <phoneticPr fontId="3"/>
  </si>
  <si>
    <t>年次</t>
    <rPh sb="0" eb="2">
      <t>ネンジ</t>
    </rPh>
    <phoneticPr fontId="3"/>
  </si>
  <si>
    <t>水域</t>
    <rPh sb="0" eb="2">
      <t>スイイキ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</si>
  <si>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</si>
  <si>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</si>
  <si>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</si>
  <si>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</si>
  <si>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</si>
  <si>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</si>
  <si>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</si>
  <si>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食料品製造業</t>
    <rPh sb="0" eb="3">
      <t>ショクリョウヒン</t>
    </rPh>
    <rPh sb="3" eb="6">
      <t>セイゾウギョウ</t>
    </rPh>
    <phoneticPr fontId="3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</si>
  <si>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</si>
  <si>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ゴム製品製造業</t>
    <rPh sb="2" eb="4">
      <t>セイヒン</t>
    </rPh>
    <rPh sb="4" eb="7">
      <t>セイゾウギョウ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</si>
  <si>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</si>
  <si>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機械器具製造業</t>
    <rPh sb="0" eb="2">
      <t>キカイ</t>
    </rPh>
    <rPh sb="2" eb="4">
      <t>キグ</t>
    </rPh>
    <rPh sb="4" eb="7">
      <t>セイゾウギョウ</t>
    </rPh>
    <phoneticPr fontId="3"/>
  </si>
  <si>
    <t>道路旅客運送業</t>
    <rPh sb="0" eb="2">
      <t>ドウロ</t>
    </rPh>
    <rPh sb="2" eb="4">
      <t>リョカク</t>
    </rPh>
    <rPh sb="4" eb="6">
      <t>ウンソウ</t>
    </rPh>
    <rPh sb="6" eb="7">
      <t>ギョウ</t>
    </rPh>
    <phoneticPr fontId="3"/>
  </si>
  <si>
    <t>一般廃棄物処理施設（し尿）</t>
    <rPh sb="0" eb="2">
      <t>イッパン</t>
    </rPh>
    <rPh sb="2" eb="5">
      <t>ハイキブツ</t>
    </rPh>
    <rPh sb="5" eb="7">
      <t>ショリ</t>
    </rPh>
    <rPh sb="7" eb="9">
      <t>シセツ</t>
    </rPh>
    <rPh sb="11" eb="12">
      <t>ニョウ</t>
    </rPh>
    <phoneticPr fontId="3"/>
  </si>
  <si>
    <t>し尿浄化槽</t>
    <rPh sb="1" eb="2">
      <t>ニョウ</t>
    </rPh>
    <rPh sb="2" eb="5">
      <t>ジョウカソウ</t>
    </rPh>
    <phoneticPr fontId="3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</si>
  <si>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3"/>
  </si>
  <si>
    <t>－</t>
  </si>
  <si>
    <t>一般廃棄物処理施設（し尿）</t>
    <rPh sb="11" eb="12">
      <t>ニョウ</t>
    </rPh>
    <phoneticPr fontId="3"/>
  </si>
  <si>
    <t>シート番号</t>
    <rPh sb="3" eb="5">
      <t>バンゴウ</t>
    </rPh>
    <phoneticPr fontId="4"/>
  </si>
  <si>
    <t>01</t>
    <phoneticPr fontId="4"/>
  </si>
  <si>
    <t>02</t>
    <phoneticPr fontId="4"/>
  </si>
  <si>
    <t>概要</t>
    <rPh sb="0" eb="2">
      <t>ガイヨウ</t>
    </rPh>
    <phoneticPr fontId="4"/>
  </si>
  <si>
    <t>令和01年度</t>
    <rPh sb="0" eb="2">
      <t>レイワ</t>
    </rPh>
    <rPh sb="4" eb="6">
      <t>ネンド</t>
    </rPh>
    <rPh sb="5" eb="6">
      <t>ド</t>
    </rPh>
    <phoneticPr fontId="3"/>
  </si>
  <si>
    <t>令和02年度</t>
    <rPh sb="0" eb="2">
      <t>レイワ</t>
    </rPh>
    <rPh sb="4" eb="6">
      <t>ネンド</t>
    </rPh>
    <rPh sb="5" eb="6">
      <t>ド</t>
    </rPh>
    <phoneticPr fontId="3"/>
  </si>
  <si>
    <t>令和03年度</t>
    <rPh sb="0" eb="2">
      <t>レイワ</t>
    </rPh>
    <rPh sb="4" eb="6">
      <t>ネンド</t>
    </rPh>
    <rPh sb="5" eb="6">
      <t>ド</t>
    </rPh>
    <phoneticPr fontId="3"/>
  </si>
  <si>
    <t>平成27年度
業種整理
【食料品製造業】　　　　　　＋【飲料・たばこ・飼料製造業】→【食料品製造業等】
【化学工業】　　　　　　　　＋【ゴム製品製造業】　　　　　→【化学工業】
【非鉄金属製造業】　　　　　→なし
【金属製品製造業　　　　　】＋【機械器具製造業】　　　　　→【金属製品・機械器具製造業】
【一般廃棄物処理施設(ごみ)】→【一般廃棄物処理施設】
【一般廃棄物処理施設(し尿)】＋【し尿浄化槽】→【し尿処理施設(501人槽以上)】
【自動式車両洗浄施設】　　　＋【道路旅客運送業】　　　　　→【自動式車両洗浄施設】
業種追加
【鋼鉄業】
【洗浄・蒸留施設(トリクロロエチレン等)】
平成29年度
業種追加
【産業廃棄物処理施設】
平成30年度
業種追加
【自動車分解整備業】
令和2年度
業種名変更
【自動車分解整備業】→【自動車特定整備業】
※業種又は施設名については、工場等の実情に合わせての変更や項目の追加、
必要に応じて統合するなど変更を行う場合があります。</t>
    <rPh sb="347" eb="349">
      <t>レイワ</t>
    </rPh>
    <rPh sb="350" eb="352">
      <t>ネンド</t>
    </rPh>
    <rPh sb="353" eb="356">
      <t>ギョウシュメイ</t>
    </rPh>
    <rPh sb="356" eb="358">
      <t>ヘンコウ</t>
    </rPh>
    <rPh sb="360" eb="363">
      <t>ジドウシャ</t>
    </rPh>
    <rPh sb="363" eb="365">
      <t>ブンカイ</t>
    </rPh>
    <rPh sb="365" eb="368">
      <t>セイビギョウ</t>
    </rPh>
    <rPh sb="371" eb="374">
      <t>ジドウシャ</t>
    </rPh>
    <rPh sb="374" eb="376">
      <t>トクテイ</t>
    </rPh>
    <rPh sb="376" eb="379">
      <t>セイビギョウ</t>
    </rPh>
    <phoneticPr fontId="3"/>
  </si>
  <si>
    <t>自動車特定整備業</t>
    <rPh sb="0" eb="3">
      <t>ジドウシャ</t>
    </rPh>
    <rPh sb="3" eb="5">
      <t>トクテイ</t>
    </rPh>
    <rPh sb="5" eb="7">
      <t>セイビ</t>
    </rPh>
    <rPh sb="7" eb="8">
      <t>ギョウ</t>
    </rPh>
    <phoneticPr fontId="3"/>
  </si>
  <si>
    <t>令和04年度</t>
    <rPh sb="0" eb="2">
      <t>レイワ</t>
    </rPh>
    <rPh sb="4" eb="6">
      <t>ネンド</t>
    </rPh>
    <rPh sb="5" eb="6">
      <t>ド</t>
    </rPh>
    <phoneticPr fontId="3"/>
  </si>
  <si>
    <t>食料品製造業等</t>
    <phoneticPr fontId="3"/>
  </si>
  <si>
    <t>窯業・土製既製品製造業</t>
    <phoneticPr fontId="3"/>
  </si>
  <si>
    <t>金属製品・機械器具製造業</t>
    <phoneticPr fontId="3"/>
  </si>
  <si>
    <t>令和05年度</t>
    <rPh sb="0" eb="2">
      <t>レイワ</t>
    </rPh>
    <rPh sb="4" eb="6">
      <t>ネンド</t>
    </rPh>
    <rPh sb="5" eb="6">
      <t>ド</t>
    </rPh>
    <phoneticPr fontId="3"/>
  </si>
  <si>
    <t>令和06年度</t>
    <rPh sb="0" eb="2">
      <t>レイワ</t>
    </rPh>
    <rPh sb="4" eb="6">
      <t>ネンド</t>
    </rPh>
    <rPh sb="5" eb="6">
      <t>ド</t>
    </rPh>
    <phoneticPr fontId="3"/>
  </si>
  <si>
    <t>■水質汚濁（水質汚濁防止法、瀬戸内海環境保全特別措置法、大阪府生活環境の保全等に関する条例）に係る業種別排水量</t>
    <phoneticPr fontId="4"/>
  </si>
  <si>
    <t>■水質汚濁（水質汚濁防止法、瀬戸内海環境保全特別措置法、大阪府生活環境の保全等に関する条例）に係る業種別届出工場数</t>
    <rPh sb="1" eb="3">
      <t>スイシツ</t>
    </rPh>
    <rPh sb="3" eb="5">
      <t>オダク</t>
    </rPh>
    <rPh sb="47" eb="48">
      <t>カカ</t>
    </rPh>
    <rPh sb="49" eb="51">
      <t>ギョウシュ</t>
    </rPh>
    <rPh sb="51" eb="52">
      <t>ベツ</t>
    </rPh>
    <rPh sb="52" eb="54">
      <t>トドケデ</t>
    </rPh>
    <rPh sb="54" eb="56">
      <t>コウジョウ</t>
    </rPh>
    <rPh sb="56" eb="57">
      <t>スウ</t>
    </rPh>
    <phoneticPr fontId="3"/>
  </si>
  <si>
    <t>■水質汚濁（水質汚濁防止法、瀬戸内海環境保全特別措置法、大阪府生活環境の保全等に関する条例）に基づく届出工場数及び排水量</t>
    <rPh sb="47" eb="48">
      <t>モト</t>
    </rPh>
    <rPh sb="50" eb="52">
      <t>トドケデ</t>
    </rPh>
    <rPh sb="52" eb="54">
      <t>コウジョウ</t>
    </rPh>
    <rPh sb="54" eb="55">
      <t>カズ</t>
    </rPh>
    <rPh sb="55" eb="56">
      <t>オヨ</t>
    </rPh>
    <rPh sb="57" eb="59">
      <t>ハイスイ</t>
    </rPh>
    <rPh sb="59" eb="60">
      <t>リョウ</t>
    </rPh>
    <phoneticPr fontId="4"/>
  </si>
  <si>
    <t>■水質汚濁（水質汚濁防止法、瀬戸内海環境保全特別措置法、大阪府生活環境の保全等に関する条例）に係る業種別届出工場数</t>
    <rPh sb="47" eb="48">
      <t>カカ</t>
    </rPh>
    <phoneticPr fontId="4"/>
  </si>
  <si>
    <t>■水質汚濁（水質汚濁防止法、瀬戸内海環境保全特別措置法、大阪府生活環境の保全等に関する条例）に係る業種別排水量</t>
    <rPh sb="47" eb="48">
      <t>カカ</t>
    </rPh>
    <rPh sb="49" eb="51">
      <t>ギョウシュ</t>
    </rPh>
    <rPh sb="51" eb="52">
      <t>ベツ</t>
    </rPh>
    <rPh sb="52" eb="54">
      <t>ハイスイ</t>
    </rPh>
    <rPh sb="54" eb="55">
      <t>リョウ</t>
    </rPh>
    <phoneticPr fontId="3"/>
  </si>
  <si>
    <t>（単位：m3/日）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</si>
</sst>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6" fillId="0" borderId="0" xfId="3">
      <alignment vertical="center"/>
    </xf>
    <xf numFmtId="49" fontId="6" fillId="0" borderId="0" xfId="3" applyNumberFormat="1">
      <alignment vertical="center"/>
    </xf>
    <xf numFmtId="0" fontId="8" fillId="0" borderId="1" xfId="0" applyFont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38" fontId="9" fillId="2" borderId="1" xfId="2" applyFont="1" applyFill="1" applyBorder="1" applyAlignment="1">
      <alignment horizontal="right" vertical="center"/>
    </xf>
    <xf numFmtId="38" fontId="8" fillId="3" borderId="2" xfId="2" applyFont="1" applyFill="1" applyBorder="1" applyAlignment="1">
      <alignment horizontal="right" vertical="center"/>
    </xf>
    <xf numFmtId="38" fontId="8" fillId="0" borderId="2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38" fontId="9" fillId="4" borderId="1" xfId="2" applyFont="1" applyFill="1" applyBorder="1" applyAlignment="1">
      <alignment horizontal="right" vertical="center"/>
    </xf>
    <xf numFmtId="38" fontId="9" fillId="2" borderId="2" xfId="2" applyFont="1" applyFill="1" applyBorder="1" applyAlignment="1">
      <alignment horizontal="right" vertical="center"/>
    </xf>
    <xf numFmtId="0" fontId="9" fillId="2" borderId="4" xfId="1" applyFont="1" applyFill="1" applyBorder="1" applyAlignment="1">
      <alignment vertical="center" textRotation="255" shrinkToFit="1"/>
    </xf>
    <xf numFmtId="0" fontId="10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3" xfId="0" applyFont="1" applyBorder="1" applyAlignment="1">
      <alignment vertical="center" textRotation="255" shrinkToFit="1"/>
    </xf>
    <xf numFmtId="0" fontId="8" fillId="0" borderId="4" xfId="0" applyFont="1" applyBorder="1" applyAlignment="1">
      <alignment vertical="center" textRotation="255" shrinkToFit="1"/>
    </xf>
    <xf numFmtId="0" fontId="9" fillId="3" borderId="4" xfId="1" applyFont="1" applyFill="1" applyBorder="1" applyAlignment="1">
      <alignment vertical="center" textRotation="255" shrinkToFit="1"/>
    </xf>
    <xf numFmtId="0" fontId="9" fillId="0" borderId="5" xfId="1" applyFont="1" applyFill="1" applyBorder="1" applyAlignment="1">
      <alignment vertical="center" textRotation="255" shrinkToFit="1"/>
    </xf>
    <xf numFmtId="0" fontId="8" fillId="0" borderId="0" xfId="0" applyFont="1" applyAlignment="1">
      <alignment vertical="center" textRotation="255" shrinkToFit="1"/>
    </xf>
    <xf numFmtId="0" fontId="8" fillId="0" borderId="2" xfId="0" applyFont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38" fontId="8" fillId="2" borderId="2" xfId="2" applyFont="1" applyFill="1" applyBorder="1" applyAlignment="1">
      <alignment horizontal="right" vertical="center"/>
    </xf>
    <xf numFmtId="38" fontId="8" fillId="2" borderId="1" xfId="2" applyFont="1" applyFill="1" applyBorder="1" applyAlignment="1">
      <alignment horizontal="right" vertical="center"/>
    </xf>
    <xf numFmtId="0" fontId="9" fillId="4" borderId="4" xfId="1" applyFont="1" applyFill="1" applyBorder="1" applyAlignment="1">
      <alignment vertical="center" textRotation="255" shrinkToFit="1"/>
    </xf>
    <xf numFmtId="0" fontId="9" fillId="0" borderId="2" xfId="0" applyFont="1" applyBorder="1" applyAlignment="1">
      <alignment horizontal="left" vertical="center"/>
    </xf>
    <xf numFmtId="38" fontId="9" fillId="0" borderId="1" xfId="2" applyFont="1" applyFill="1" applyBorder="1" applyAlignment="1">
      <alignment horizontal="right" vertical="center"/>
    </xf>
    <xf numFmtId="38" fontId="9" fillId="4" borderId="2" xfId="2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right"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Normal="100" workbookViewId="0"/>
  </sheetViews>
  <sheetFormatPr defaultColWidth="9" defaultRowHeight="13.2" x14ac:dyDescent="0.45"/>
  <cols>
    <col min="1" max="1" width="13.59765625" style="4" customWidth="1"/>
    <col min="2" max="2" width="120.19921875" style="4" bestFit="1" customWidth="1"/>
    <col min="3" max="16384" width="9" style="4"/>
  </cols>
  <sheetData>
    <row r="1" spans="1:2" ht="16.2" x14ac:dyDescent="0.45">
      <c r="A1" s="3" t="s">
        <v>66</v>
      </c>
    </row>
    <row r="3" spans="1:2" x14ac:dyDescent="0.45">
      <c r="A3" s="5"/>
      <c r="B3" s="5"/>
    </row>
    <row r="4" spans="1:2" ht="13.8" thickBot="1" x14ac:dyDescent="0.5">
      <c r="A4" s="1" t="s">
        <v>49</v>
      </c>
      <c r="B4" s="2" t="s">
        <v>52</v>
      </c>
    </row>
    <row r="5" spans="1:2" ht="18" x14ac:dyDescent="0.45">
      <c r="A5" s="6" t="s">
        <v>50</v>
      </c>
      <c r="B5" s="6" t="s">
        <v>67</v>
      </c>
    </row>
    <row r="6" spans="1:2" ht="18" x14ac:dyDescent="0.45">
      <c r="A6" s="7" t="s">
        <v>51</v>
      </c>
      <c r="B6" s="6" t="s">
        <v>64</v>
      </c>
    </row>
  </sheetData>
  <phoneticPr fontId="4"/>
  <hyperlinks>
    <hyperlink ref="A5" location="'01届出工場数'!A1" display="01"/>
    <hyperlink ref="A6" location="'02排水量'!A1" display="02"/>
    <hyperlink ref="B5" location="'01届出工場数'!A1" display="■水質汚濁（水質汚濁防止法、瀬戸内海環境保全特別措置法、大阪府 生活 環境の保全等に関する条例）に係る業種別届出工場数"/>
    <hyperlink ref="B6" location="'02排水量'!A1" display="■水質汚濁（水質汚濁防止法、瀬戸内海環境保全特別措置法、大阪府 生活 環境の保全等に関する条例）に係る業種別排水量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zoomScaleNormal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20.100000000000001" customHeight="1" x14ac:dyDescent="0.45"/>
  <cols>
    <col min="1" max="1" width="13.59765625" style="13" customWidth="1"/>
    <col min="2" max="2" width="9.59765625" style="13" customWidth="1"/>
    <col min="3" max="3" width="11.59765625" style="13" customWidth="1"/>
    <col min="4" max="34" width="8.59765625" style="13" customWidth="1"/>
    <col min="35" max="35" width="8.59765625" style="19" customWidth="1"/>
    <col min="36" max="16384" width="9" style="13"/>
  </cols>
  <sheetData>
    <row r="1" spans="1:35" ht="20.100000000000001" customHeight="1" x14ac:dyDescent="0.45">
      <c r="A1" s="18" t="s">
        <v>65</v>
      </c>
    </row>
    <row r="2" spans="1:35" ht="20.100000000000001" customHeight="1" thickBot="1" x14ac:dyDescent="0.5"/>
    <row r="3" spans="1:35" s="24" customFormat="1" ht="200.1" customHeight="1" thickBot="1" x14ac:dyDescent="0.5">
      <c r="A3" s="20" t="s">
        <v>29</v>
      </c>
      <c r="B3" s="21" t="s">
        <v>24</v>
      </c>
      <c r="C3" s="17" t="s">
        <v>30</v>
      </c>
      <c r="D3" s="17" t="s">
        <v>59</v>
      </c>
      <c r="E3" s="22" t="s">
        <v>38</v>
      </c>
      <c r="F3" s="22" t="s">
        <v>39</v>
      </c>
      <c r="G3" s="17" t="s">
        <v>1</v>
      </c>
      <c r="H3" s="17" t="s">
        <v>2</v>
      </c>
      <c r="I3" s="17" t="s">
        <v>3</v>
      </c>
      <c r="J3" s="22" t="s">
        <v>40</v>
      </c>
      <c r="K3" s="17" t="s">
        <v>60</v>
      </c>
      <c r="L3" s="17" t="s">
        <v>5</v>
      </c>
      <c r="M3" s="22" t="s">
        <v>46</v>
      </c>
      <c r="N3" s="17" t="s">
        <v>61</v>
      </c>
      <c r="O3" s="22" t="s">
        <v>41</v>
      </c>
      <c r="P3" s="22" t="s">
        <v>42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57</v>
      </c>
      <c r="X3" s="17" t="s">
        <v>13</v>
      </c>
      <c r="Y3" s="22" t="s">
        <v>43</v>
      </c>
      <c r="Z3" s="17" t="s">
        <v>14</v>
      </c>
      <c r="AA3" s="17" t="s">
        <v>15</v>
      </c>
      <c r="AB3" s="22" t="s">
        <v>44</v>
      </c>
      <c r="AC3" s="22" t="s">
        <v>45</v>
      </c>
      <c r="AD3" s="17" t="s">
        <v>16</v>
      </c>
      <c r="AE3" s="17" t="s">
        <v>17</v>
      </c>
      <c r="AF3" s="17" t="s">
        <v>18</v>
      </c>
      <c r="AG3" s="17" t="s">
        <v>19</v>
      </c>
      <c r="AH3" s="17" t="s">
        <v>20</v>
      </c>
      <c r="AI3" s="23" t="s">
        <v>23</v>
      </c>
    </row>
    <row r="4" spans="1:35" ht="20.100000000000001" customHeight="1" x14ac:dyDescent="0.45">
      <c r="A4" s="25" t="s">
        <v>32</v>
      </c>
      <c r="B4" s="25">
        <v>2014</v>
      </c>
      <c r="C4" s="26" t="s">
        <v>28</v>
      </c>
      <c r="D4" s="27" t="s">
        <v>35</v>
      </c>
      <c r="E4" s="11">
        <v>2</v>
      </c>
      <c r="F4" s="11">
        <v>1</v>
      </c>
      <c r="G4" s="27">
        <v>0</v>
      </c>
      <c r="H4" s="27">
        <v>0</v>
      </c>
      <c r="I4" s="27">
        <v>2</v>
      </c>
      <c r="J4" s="11">
        <v>0</v>
      </c>
      <c r="K4" s="27">
        <v>4</v>
      </c>
      <c r="L4" s="27" t="s">
        <v>35</v>
      </c>
      <c r="M4" s="11">
        <v>0</v>
      </c>
      <c r="N4" s="27" t="s">
        <v>35</v>
      </c>
      <c r="O4" s="11">
        <v>0</v>
      </c>
      <c r="P4" s="11">
        <v>1</v>
      </c>
      <c r="Q4" s="27">
        <v>3</v>
      </c>
      <c r="R4" s="27">
        <v>4</v>
      </c>
      <c r="S4" s="27">
        <v>1</v>
      </c>
      <c r="T4" s="27">
        <v>6</v>
      </c>
      <c r="U4" s="27">
        <v>0</v>
      </c>
      <c r="V4" s="27">
        <v>2</v>
      </c>
      <c r="W4" s="27" t="s">
        <v>37</v>
      </c>
      <c r="X4" s="27">
        <v>3</v>
      </c>
      <c r="Y4" s="11">
        <v>1</v>
      </c>
      <c r="Z4" s="27">
        <v>2</v>
      </c>
      <c r="AA4" s="27">
        <v>0</v>
      </c>
      <c r="AB4" s="11">
        <v>1</v>
      </c>
      <c r="AC4" s="11">
        <v>1</v>
      </c>
      <c r="AD4" s="27" t="s">
        <v>34</v>
      </c>
      <c r="AE4" s="27" t="s">
        <v>34</v>
      </c>
      <c r="AF4" s="27" t="s">
        <v>34</v>
      </c>
      <c r="AG4" s="27">
        <v>0</v>
      </c>
      <c r="AH4" s="27">
        <v>2</v>
      </c>
      <c r="AI4" s="12">
        <f>SUM(D4:AH4)</f>
        <v>36</v>
      </c>
    </row>
    <row r="5" spans="1:35" ht="20.100000000000001" customHeight="1" x14ac:dyDescent="0.45">
      <c r="A5" s="25" t="s">
        <v>32</v>
      </c>
      <c r="B5" s="25">
        <v>2014</v>
      </c>
      <c r="C5" s="9" t="s">
        <v>21</v>
      </c>
      <c r="D5" s="27" t="s">
        <v>35</v>
      </c>
      <c r="E5" s="11">
        <v>0</v>
      </c>
      <c r="F5" s="11">
        <v>0</v>
      </c>
      <c r="G5" s="27">
        <v>0</v>
      </c>
      <c r="H5" s="27">
        <v>1</v>
      </c>
      <c r="I5" s="27">
        <v>0</v>
      </c>
      <c r="J5" s="11">
        <v>0</v>
      </c>
      <c r="K5" s="27">
        <v>0</v>
      </c>
      <c r="L5" s="27" t="s">
        <v>35</v>
      </c>
      <c r="M5" s="11">
        <v>0</v>
      </c>
      <c r="N5" s="27" t="s">
        <v>35</v>
      </c>
      <c r="O5" s="11">
        <v>0</v>
      </c>
      <c r="P5" s="11">
        <v>0</v>
      </c>
      <c r="Q5" s="27">
        <v>1</v>
      </c>
      <c r="R5" s="27">
        <v>1</v>
      </c>
      <c r="S5" s="27">
        <v>0</v>
      </c>
      <c r="T5" s="27">
        <v>0</v>
      </c>
      <c r="U5" s="27">
        <v>0</v>
      </c>
      <c r="V5" s="27">
        <v>0</v>
      </c>
      <c r="W5" s="27" t="s">
        <v>36</v>
      </c>
      <c r="X5" s="27">
        <v>0</v>
      </c>
      <c r="Y5" s="11">
        <v>0</v>
      </c>
      <c r="Z5" s="27">
        <v>1</v>
      </c>
      <c r="AA5" s="27">
        <v>0</v>
      </c>
      <c r="AB5" s="11">
        <v>0</v>
      </c>
      <c r="AC5" s="11">
        <v>0</v>
      </c>
      <c r="AD5" s="27" t="s">
        <v>35</v>
      </c>
      <c r="AE5" s="27" t="s">
        <v>34</v>
      </c>
      <c r="AF5" s="27" t="s">
        <v>34</v>
      </c>
      <c r="AG5" s="27">
        <v>0</v>
      </c>
      <c r="AH5" s="27">
        <v>0</v>
      </c>
      <c r="AI5" s="12">
        <f t="shared" ref="AI5:AI21" si="0">SUM(D5:AH5)</f>
        <v>4</v>
      </c>
    </row>
    <row r="6" spans="1:35" ht="20.100000000000001" customHeight="1" x14ac:dyDescent="0.45">
      <c r="A6" s="25" t="s">
        <v>33</v>
      </c>
      <c r="B6" s="25">
        <v>2014</v>
      </c>
      <c r="C6" s="9" t="s">
        <v>22</v>
      </c>
      <c r="D6" s="27" t="s">
        <v>35</v>
      </c>
      <c r="E6" s="11">
        <v>9</v>
      </c>
      <c r="F6" s="11">
        <v>3</v>
      </c>
      <c r="G6" s="27">
        <v>3</v>
      </c>
      <c r="H6" s="27">
        <v>1</v>
      </c>
      <c r="I6" s="27">
        <v>7</v>
      </c>
      <c r="J6" s="11">
        <v>1</v>
      </c>
      <c r="K6" s="27">
        <v>6</v>
      </c>
      <c r="L6" s="27" t="s">
        <v>35</v>
      </c>
      <c r="M6" s="11">
        <v>1</v>
      </c>
      <c r="N6" s="27" t="s">
        <v>35</v>
      </c>
      <c r="O6" s="11">
        <v>3</v>
      </c>
      <c r="P6" s="11">
        <v>6</v>
      </c>
      <c r="Q6" s="27">
        <v>1</v>
      </c>
      <c r="R6" s="27">
        <v>3</v>
      </c>
      <c r="S6" s="27">
        <v>4</v>
      </c>
      <c r="T6" s="27">
        <v>26</v>
      </c>
      <c r="U6" s="27">
        <v>3</v>
      </c>
      <c r="V6" s="27">
        <v>1</v>
      </c>
      <c r="W6" s="27" t="s">
        <v>34</v>
      </c>
      <c r="X6" s="27">
        <v>33</v>
      </c>
      <c r="Y6" s="11">
        <v>4</v>
      </c>
      <c r="Z6" s="27">
        <v>5</v>
      </c>
      <c r="AA6" s="27">
        <v>1</v>
      </c>
      <c r="AB6" s="11">
        <v>0</v>
      </c>
      <c r="AC6" s="11">
        <v>1</v>
      </c>
      <c r="AD6" s="27" t="s">
        <v>36</v>
      </c>
      <c r="AE6" s="27" t="s">
        <v>34</v>
      </c>
      <c r="AF6" s="27" t="s">
        <v>34</v>
      </c>
      <c r="AG6" s="27">
        <v>1</v>
      </c>
      <c r="AH6" s="27">
        <v>4</v>
      </c>
      <c r="AI6" s="12">
        <f t="shared" si="0"/>
        <v>127</v>
      </c>
    </row>
    <row r="7" spans="1:35" ht="20.100000000000001" customHeight="1" x14ac:dyDescent="0.45">
      <c r="A7" s="25" t="s">
        <v>31</v>
      </c>
      <c r="B7" s="25">
        <v>2015</v>
      </c>
      <c r="C7" s="26" t="s">
        <v>28</v>
      </c>
      <c r="D7" s="27">
        <v>3</v>
      </c>
      <c r="E7" s="11" t="s">
        <v>35</v>
      </c>
      <c r="F7" s="11" t="s">
        <v>35</v>
      </c>
      <c r="G7" s="27">
        <v>0</v>
      </c>
      <c r="H7" s="27">
        <v>0</v>
      </c>
      <c r="I7" s="27">
        <v>2</v>
      </c>
      <c r="J7" s="11" t="s">
        <v>35</v>
      </c>
      <c r="K7" s="27">
        <v>4</v>
      </c>
      <c r="L7" s="27">
        <v>0</v>
      </c>
      <c r="M7" s="11" t="s">
        <v>35</v>
      </c>
      <c r="N7" s="27">
        <v>1</v>
      </c>
      <c r="O7" s="11" t="s">
        <v>35</v>
      </c>
      <c r="P7" s="11" t="s">
        <v>35</v>
      </c>
      <c r="Q7" s="27">
        <v>3</v>
      </c>
      <c r="R7" s="27">
        <v>4</v>
      </c>
      <c r="S7" s="27">
        <v>1</v>
      </c>
      <c r="T7" s="27">
        <v>6</v>
      </c>
      <c r="U7" s="27">
        <v>0</v>
      </c>
      <c r="V7" s="27">
        <v>2</v>
      </c>
      <c r="W7" s="27" t="s">
        <v>36</v>
      </c>
      <c r="X7" s="27">
        <v>5</v>
      </c>
      <c r="Y7" s="11" t="s">
        <v>35</v>
      </c>
      <c r="Z7" s="27">
        <v>2</v>
      </c>
      <c r="AA7" s="27">
        <v>0</v>
      </c>
      <c r="AB7" s="11" t="s">
        <v>35</v>
      </c>
      <c r="AC7" s="11" t="s">
        <v>35</v>
      </c>
      <c r="AD7" s="27" t="s">
        <v>34</v>
      </c>
      <c r="AE7" s="27">
        <v>0</v>
      </c>
      <c r="AF7" s="27">
        <v>1</v>
      </c>
      <c r="AG7" s="27">
        <v>0</v>
      </c>
      <c r="AH7" s="27">
        <v>2</v>
      </c>
      <c r="AI7" s="12">
        <f t="shared" si="0"/>
        <v>36</v>
      </c>
    </row>
    <row r="8" spans="1:35" ht="20.100000000000001" customHeight="1" x14ac:dyDescent="0.45">
      <c r="A8" s="8" t="s">
        <v>31</v>
      </c>
      <c r="B8" s="8">
        <v>2015</v>
      </c>
      <c r="C8" s="9" t="s">
        <v>21</v>
      </c>
      <c r="D8" s="28">
        <v>0</v>
      </c>
      <c r="E8" s="11" t="s">
        <v>35</v>
      </c>
      <c r="F8" s="11" t="s">
        <v>35</v>
      </c>
      <c r="G8" s="28">
        <v>0</v>
      </c>
      <c r="H8" s="28">
        <v>1</v>
      </c>
      <c r="I8" s="28">
        <v>0</v>
      </c>
      <c r="J8" s="11" t="s">
        <v>35</v>
      </c>
      <c r="K8" s="28">
        <v>0</v>
      </c>
      <c r="L8" s="28">
        <v>0</v>
      </c>
      <c r="M8" s="11" t="s">
        <v>35</v>
      </c>
      <c r="N8" s="28">
        <v>0</v>
      </c>
      <c r="O8" s="11" t="s">
        <v>35</v>
      </c>
      <c r="P8" s="11" t="s">
        <v>35</v>
      </c>
      <c r="Q8" s="28">
        <v>1</v>
      </c>
      <c r="R8" s="28">
        <v>1</v>
      </c>
      <c r="S8" s="28">
        <v>0</v>
      </c>
      <c r="T8" s="28">
        <v>0</v>
      </c>
      <c r="U8" s="28">
        <v>0</v>
      </c>
      <c r="V8" s="28">
        <v>0</v>
      </c>
      <c r="W8" s="27" t="s">
        <v>34</v>
      </c>
      <c r="X8" s="28">
        <v>0</v>
      </c>
      <c r="Y8" s="11" t="s">
        <v>35</v>
      </c>
      <c r="Z8" s="28">
        <v>1</v>
      </c>
      <c r="AA8" s="28">
        <v>0</v>
      </c>
      <c r="AB8" s="11" t="s">
        <v>35</v>
      </c>
      <c r="AC8" s="11" t="s">
        <v>35</v>
      </c>
      <c r="AD8" s="28" t="s">
        <v>34</v>
      </c>
      <c r="AE8" s="28">
        <v>0</v>
      </c>
      <c r="AF8" s="28">
        <v>0</v>
      </c>
      <c r="AG8" s="28">
        <v>0</v>
      </c>
      <c r="AH8" s="28">
        <v>0</v>
      </c>
      <c r="AI8" s="12">
        <f t="shared" si="0"/>
        <v>4</v>
      </c>
    </row>
    <row r="9" spans="1:35" ht="20.100000000000001" customHeight="1" x14ac:dyDescent="0.45">
      <c r="A9" s="8" t="s">
        <v>31</v>
      </c>
      <c r="B9" s="8">
        <v>2015</v>
      </c>
      <c r="C9" s="9" t="s">
        <v>22</v>
      </c>
      <c r="D9" s="28">
        <v>10</v>
      </c>
      <c r="E9" s="11" t="s">
        <v>35</v>
      </c>
      <c r="F9" s="11" t="s">
        <v>35</v>
      </c>
      <c r="G9" s="28">
        <v>3</v>
      </c>
      <c r="H9" s="28">
        <v>1</v>
      </c>
      <c r="I9" s="28">
        <v>8</v>
      </c>
      <c r="J9" s="11" t="s">
        <v>35</v>
      </c>
      <c r="K9" s="28">
        <v>6</v>
      </c>
      <c r="L9" s="28">
        <v>1</v>
      </c>
      <c r="M9" s="11" t="s">
        <v>35</v>
      </c>
      <c r="N9" s="28">
        <v>8</v>
      </c>
      <c r="O9" s="11" t="s">
        <v>35</v>
      </c>
      <c r="P9" s="11" t="s">
        <v>35</v>
      </c>
      <c r="Q9" s="28">
        <v>1</v>
      </c>
      <c r="R9" s="28">
        <v>3</v>
      </c>
      <c r="S9" s="28">
        <v>5</v>
      </c>
      <c r="T9" s="28">
        <v>24</v>
      </c>
      <c r="U9" s="28">
        <v>3</v>
      </c>
      <c r="V9" s="28">
        <v>1</v>
      </c>
      <c r="W9" s="27" t="s">
        <v>34</v>
      </c>
      <c r="X9" s="10">
        <v>35</v>
      </c>
      <c r="Y9" s="11" t="s">
        <v>35</v>
      </c>
      <c r="Z9" s="28">
        <v>5</v>
      </c>
      <c r="AA9" s="28">
        <v>1</v>
      </c>
      <c r="AB9" s="11" t="s">
        <v>35</v>
      </c>
      <c r="AC9" s="11" t="s">
        <v>35</v>
      </c>
      <c r="AD9" s="28" t="s">
        <v>34</v>
      </c>
      <c r="AE9" s="28">
        <v>1</v>
      </c>
      <c r="AF9" s="28">
        <v>1</v>
      </c>
      <c r="AG9" s="28">
        <v>1</v>
      </c>
      <c r="AH9" s="28">
        <v>4</v>
      </c>
      <c r="AI9" s="12">
        <f t="shared" si="0"/>
        <v>122</v>
      </c>
    </row>
    <row r="10" spans="1:35" ht="20.100000000000001" customHeight="1" x14ac:dyDescent="0.45">
      <c r="A10" s="8" t="s">
        <v>27</v>
      </c>
      <c r="B10" s="8">
        <v>2016</v>
      </c>
      <c r="C10" s="9" t="s">
        <v>28</v>
      </c>
      <c r="D10" s="28">
        <v>2</v>
      </c>
      <c r="E10" s="11" t="s">
        <v>35</v>
      </c>
      <c r="F10" s="11" t="s">
        <v>35</v>
      </c>
      <c r="G10" s="28">
        <v>0</v>
      </c>
      <c r="H10" s="28">
        <v>0</v>
      </c>
      <c r="I10" s="28">
        <v>2</v>
      </c>
      <c r="J10" s="11" t="s">
        <v>35</v>
      </c>
      <c r="K10" s="28">
        <v>3</v>
      </c>
      <c r="L10" s="28">
        <v>0</v>
      </c>
      <c r="M10" s="11" t="s">
        <v>35</v>
      </c>
      <c r="N10" s="28">
        <v>1</v>
      </c>
      <c r="O10" s="11" t="s">
        <v>35</v>
      </c>
      <c r="P10" s="11" t="s">
        <v>35</v>
      </c>
      <c r="Q10" s="28">
        <v>3</v>
      </c>
      <c r="R10" s="28">
        <v>3</v>
      </c>
      <c r="S10" s="28">
        <v>1</v>
      </c>
      <c r="T10" s="28">
        <v>6</v>
      </c>
      <c r="U10" s="28">
        <v>0</v>
      </c>
      <c r="V10" s="28">
        <v>2</v>
      </c>
      <c r="W10" s="27" t="s">
        <v>34</v>
      </c>
      <c r="X10" s="28">
        <v>6</v>
      </c>
      <c r="Y10" s="11" t="s">
        <v>35</v>
      </c>
      <c r="Z10" s="10">
        <v>2</v>
      </c>
      <c r="AA10" s="10">
        <v>0</v>
      </c>
      <c r="AB10" s="11" t="s">
        <v>35</v>
      </c>
      <c r="AC10" s="11" t="s">
        <v>35</v>
      </c>
      <c r="AD10" s="10" t="s">
        <v>34</v>
      </c>
      <c r="AE10" s="10">
        <v>0</v>
      </c>
      <c r="AF10" s="10">
        <v>1</v>
      </c>
      <c r="AG10" s="10">
        <v>0</v>
      </c>
      <c r="AH10" s="10">
        <v>1</v>
      </c>
      <c r="AI10" s="12">
        <f t="shared" si="0"/>
        <v>33</v>
      </c>
    </row>
    <row r="11" spans="1:35" ht="20.100000000000001" customHeight="1" x14ac:dyDescent="0.45">
      <c r="A11" s="8" t="s">
        <v>27</v>
      </c>
      <c r="B11" s="8">
        <v>2016</v>
      </c>
      <c r="C11" s="9" t="s">
        <v>21</v>
      </c>
      <c r="D11" s="28">
        <v>0</v>
      </c>
      <c r="E11" s="11" t="s">
        <v>35</v>
      </c>
      <c r="F11" s="11" t="s">
        <v>35</v>
      </c>
      <c r="G11" s="28">
        <v>0</v>
      </c>
      <c r="H11" s="28">
        <v>1</v>
      </c>
      <c r="I11" s="28">
        <v>0</v>
      </c>
      <c r="J11" s="11" t="s">
        <v>35</v>
      </c>
      <c r="K11" s="28">
        <v>0</v>
      </c>
      <c r="L11" s="28">
        <v>0</v>
      </c>
      <c r="M11" s="11" t="s">
        <v>35</v>
      </c>
      <c r="N11" s="28">
        <v>0</v>
      </c>
      <c r="O11" s="11" t="s">
        <v>35</v>
      </c>
      <c r="P11" s="11" t="s">
        <v>35</v>
      </c>
      <c r="Q11" s="28">
        <v>1</v>
      </c>
      <c r="R11" s="28">
        <v>1</v>
      </c>
      <c r="S11" s="28">
        <v>0</v>
      </c>
      <c r="T11" s="28">
        <v>0</v>
      </c>
      <c r="U11" s="28">
        <v>0</v>
      </c>
      <c r="V11" s="28">
        <v>0</v>
      </c>
      <c r="W11" s="27" t="s">
        <v>34</v>
      </c>
      <c r="X11" s="28">
        <v>0</v>
      </c>
      <c r="Y11" s="11" t="s">
        <v>35</v>
      </c>
      <c r="Z11" s="10">
        <v>1</v>
      </c>
      <c r="AA11" s="10">
        <v>0</v>
      </c>
      <c r="AB11" s="11" t="s">
        <v>35</v>
      </c>
      <c r="AC11" s="11" t="s">
        <v>35</v>
      </c>
      <c r="AD11" s="10" t="s">
        <v>34</v>
      </c>
      <c r="AE11" s="10">
        <v>0</v>
      </c>
      <c r="AF11" s="10">
        <v>0</v>
      </c>
      <c r="AG11" s="10">
        <v>0</v>
      </c>
      <c r="AH11" s="10">
        <v>0</v>
      </c>
      <c r="AI11" s="12">
        <f t="shared" si="0"/>
        <v>4</v>
      </c>
    </row>
    <row r="12" spans="1:35" ht="20.100000000000001" customHeight="1" x14ac:dyDescent="0.45">
      <c r="A12" s="8" t="s">
        <v>27</v>
      </c>
      <c r="B12" s="8">
        <v>2016</v>
      </c>
      <c r="C12" s="9" t="s">
        <v>22</v>
      </c>
      <c r="D12" s="28">
        <v>12</v>
      </c>
      <c r="E12" s="11" t="s">
        <v>35</v>
      </c>
      <c r="F12" s="11" t="s">
        <v>35</v>
      </c>
      <c r="G12" s="28">
        <v>3</v>
      </c>
      <c r="H12" s="28">
        <v>1</v>
      </c>
      <c r="I12" s="28">
        <v>7</v>
      </c>
      <c r="J12" s="11" t="s">
        <v>35</v>
      </c>
      <c r="K12" s="28">
        <v>5</v>
      </c>
      <c r="L12" s="28">
        <v>1</v>
      </c>
      <c r="M12" s="11" t="s">
        <v>35</v>
      </c>
      <c r="N12" s="28">
        <v>9</v>
      </c>
      <c r="O12" s="11" t="s">
        <v>35</v>
      </c>
      <c r="P12" s="11" t="s">
        <v>35</v>
      </c>
      <c r="Q12" s="28">
        <v>1</v>
      </c>
      <c r="R12" s="28">
        <v>2</v>
      </c>
      <c r="S12" s="28">
        <v>5</v>
      </c>
      <c r="T12" s="28">
        <v>22</v>
      </c>
      <c r="U12" s="28">
        <v>2</v>
      </c>
      <c r="V12" s="28">
        <v>1</v>
      </c>
      <c r="W12" s="27" t="s">
        <v>34</v>
      </c>
      <c r="X12" s="28">
        <v>33</v>
      </c>
      <c r="Y12" s="11" t="s">
        <v>35</v>
      </c>
      <c r="Z12" s="10">
        <v>4</v>
      </c>
      <c r="AA12" s="10">
        <v>1</v>
      </c>
      <c r="AB12" s="11" t="s">
        <v>35</v>
      </c>
      <c r="AC12" s="11" t="s">
        <v>35</v>
      </c>
      <c r="AD12" s="10" t="s">
        <v>34</v>
      </c>
      <c r="AE12" s="10">
        <v>1</v>
      </c>
      <c r="AF12" s="10">
        <v>1</v>
      </c>
      <c r="AG12" s="10">
        <v>1</v>
      </c>
      <c r="AH12" s="10">
        <v>2</v>
      </c>
      <c r="AI12" s="12">
        <f t="shared" si="0"/>
        <v>114</v>
      </c>
    </row>
    <row r="13" spans="1:35" ht="20.100000000000001" customHeight="1" x14ac:dyDescent="0.45">
      <c r="A13" s="8" t="s">
        <v>26</v>
      </c>
      <c r="B13" s="8">
        <v>2017</v>
      </c>
      <c r="C13" s="9" t="s">
        <v>28</v>
      </c>
      <c r="D13" s="10">
        <v>2</v>
      </c>
      <c r="E13" s="11" t="s">
        <v>35</v>
      </c>
      <c r="F13" s="11" t="s">
        <v>35</v>
      </c>
      <c r="G13" s="10">
        <v>0</v>
      </c>
      <c r="H13" s="10">
        <v>0</v>
      </c>
      <c r="I13" s="10">
        <v>2</v>
      </c>
      <c r="J13" s="11" t="s">
        <v>35</v>
      </c>
      <c r="K13" s="10">
        <v>3</v>
      </c>
      <c r="L13" s="10">
        <v>0</v>
      </c>
      <c r="M13" s="11" t="s">
        <v>35</v>
      </c>
      <c r="N13" s="10">
        <v>1</v>
      </c>
      <c r="O13" s="11" t="s">
        <v>35</v>
      </c>
      <c r="P13" s="11" t="s">
        <v>35</v>
      </c>
      <c r="Q13" s="10">
        <v>3</v>
      </c>
      <c r="R13" s="10">
        <v>3</v>
      </c>
      <c r="S13" s="10">
        <v>1</v>
      </c>
      <c r="T13" s="10">
        <v>6</v>
      </c>
      <c r="U13" s="10">
        <v>0</v>
      </c>
      <c r="V13" s="10">
        <v>2</v>
      </c>
      <c r="W13" s="27" t="s">
        <v>34</v>
      </c>
      <c r="X13" s="10">
        <v>5</v>
      </c>
      <c r="Y13" s="11" t="s">
        <v>35</v>
      </c>
      <c r="Z13" s="10">
        <v>2</v>
      </c>
      <c r="AA13" s="10">
        <v>0</v>
      </c>
      <c r="AB13" s="11" t="s">
        <v>35</v>
      </c>
      <c r="AC13" s="11" t="s">
        <v>35</v>
      </c>
      <c r="AD13" s="10">
        <v>1</v>
      </c>
      <c r="AE13" s="10">
        <v>0</v>
      </c>
      <c r="AF13" s="10">
        <v>0</v>
      </c>
      <c r="AG13" s="10">
        <v>0</v>
      </c>
      <c r="AH13" s="10">
        <v>1</v>
      </c>
      <c r="AI13" s="12">
        <f t="shared" si="0"/>
        <v>32</v>
      </c>
    </row>
    <row r="14" spans="1:35" ht="20.100000000000001" customHeight="1" x14ac:dyDescent="0.45">
      <c r="A14" s="8" t="s">
        <v>26</v>
      </c>
      <c r="B14" s="8">
        <v>2017</v>
      </c>
      <c r="C14" s="9" t="s">
        <v>21</v>
      </c>
      <c r="D14" s="10">
        <v>0</v>
      </c>
      <c r="E14" s="11" t="s">
        <v>35</v>
      </c>
      <c r="F14" s="11" t="s">
        <v>35</v>
      </c>
      <c r="G14" s="10">
        <v>0</v>
      </c>
      <c r="H14" s="10">
        <v>1</v>
      </c>
      <c r="I14" s="10">
        <v>0</v>
      </c>
      <c r="J14" s="11" t="s">
        <v>35</v>
      </c>
      <c r="K14" s="10">
        <v>0</v>
      </c>
      <c r="L14" s="10">
        <v>0</v>
      </c>
      <c r="M14" s="11" t="s">
        <v>35</v>
      </c>
      <c r="N14" s="10">
        <v>0</v>
      </c>
      <c r="O14" s="11" t="s">
        <v>35</v>
      </c>
      <c r="P14" s="11" t="s">
        <v>35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27" t="s">
        <v>34</v>
      </c>
      <c r="X14" s="10">
        <v>0</v>
      </c>
      <c r="Y14" s="11" t="s">
        <v>35</v>
      </c>
      <c r="Z14" s="10">
        <v>1</v>
      </c>
      <c r="AA14" s="10">
        <v>0</v>
      </c>
      <c r="AB14" s="11" t="s">
        <v>35</v>
      </c>
      <c r="AC14" s="11" t="s">
        <v>35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2">
        <f t="shared" si="0"/>
        <v>3</v>
      </c>
    </row>
    <row r="15" spans="1:35" ht="20.100000000000001" customHeight="1" x14ac:dyDescent="0.45">
      <c r="A15" s="8" t="s">
        <v>26</v>
      </c>
      <c r="B15" s="8">
        <v>2017</v>
      </c>
      <c r="C15" s="9" t="s">
        <v>22</v>
      </c>
      <c r="D15" s="10">
        <v>11</v>
      </c>
      <c r="E15" s="11" t="s">
        <v>35</v>
      </c>
      <c r="F15" s="11" t="s">
        <v>35</v>
      </c>
      <c r="G15" s="10">
        <v>3</v>
      </c>
      <c r="H15" s="10">
        <v>1</v>
      </c>
      <c r="I15" s="10">
        <v>7</v>
      </c>
      <c r="J15" s="11" t="s">
        <v>35</v>
      </c>
      <c r="K15" s="10">
        <v>5</v>
      </c>
      <c r="L15" s="10">
        <v>1</v>
      </c>
      <c r="M15" s="11" t="s">
        <v>35</v>
      </c>
      <c r="N15" s="10">
        <v>9</v>
      </c>
      <c r="O15" s="11" t="s">
        <v>35</v>
      </c>
      <c r="P15" s="11" t="s">
        <v>35</v>
      </c>
      <c r="Q15" s="10">
        <v>1</v>
      </c>
      <c r="R15" s="10">
        <v>2</v>
      </c>
      <c r="S15" s="10">
        <v>5</v>
      </c>
      <c r="T15" s="10">
        <v>20</v>
      </c>
      <c r="U15" s="10">
        <v>2</v>
      </c>
      <c r="V15" s="10">
        <v>1</v>
      </c>
      <c r="W15" s="27" t="s">
        <v>34</v>
      </c>
      <c r="X15" s="10">
        <v>32</v>
      </c>
      <c r="Y15" s="11" t="s">
        <v>35</v>
      </c>
      <c r="Z15" s="10">
        <v>4</v>
      </c>
      <c r="AA15" s="10">
        <v>1</v>
      </c>
      <c r="AB15" s="11" t="s">
        <v>35</v>
      </c>
      <c r="AC15" s="11" t="s">
        <v>35</v>
      </c>
      <c r="AD15" s="10">
        <v>0</v>
      </c>
      <c r="AE15" s="10">
        <v>1</v>
      </c>
      <c r="AF15" s="10">
        <v>1</v>
      </c>
      <c r="AG15" s="10">
        <v>1</v>
      </c>
      <c r="AH15" s="10">
        <v>2</v>
      </c>
      <c r="AI15" s="12">
        <f t="shared" si="0"/>
        <v>110</v>
      </c>
    </row>
    <row r="16" spans="1:35" ht="20.100000000000001" customHeight="1" x14ac:dyDescent="0.45">
      <c r="A16" s="8" t="s">
        <v>25</v>
      </c>
      <c r="B16" s="8">
        <v>2018</v>
      </c>
      <c r="C16" s="9" t="s">
        <v>28</v>
      </c>
      <c r="D16" s="10">
        <v>2</v>
      </c>
      <c r="E16" s="11" t="s">
        <v>35</v>
      </c>
      <c r="F16" s="11" t="s">
        <v>35</v>
      </c>
      <c r="G16" s="10">
        <v>0</v>
      </c>
      <c r="H16" s="10">
        <v>0</v>
      </c>
      <c r="I16" s="10">
        <v>2</v>
      </c>
      <c r="J16" s="11" t="s">
        <v>35</v>
      </c>
      <c r="K16" s="10">
        <v>3</v>
      </c>
      <c r="L16" s="10">
        <v>0</v>
      </c>
      <c r="M16" s="11" t="s">
        <v>35</v>
      </c>
      <c r="N16" s="10">
        <v>1</v>
      </c>
      <c r="O16" s="11" t="s">
        <v>35</v>
      </c>
      <c r="P16" s="11" t="s">
        <v>35</v>
      </c>
      <c r="Q16" s="10">
        <v>2</v>
      </c>
      <c r="R16" s="10">
        <v>4</v>
      </c>
      <c r="S16" s="10">
        <v>1</v>
      </c>
      <c r="T16" s="10">
        <v>6</v>
      </c>
      <c r="U16" s="10">
        <v>0</v>
      </c>
      <c r="V16" s="10">
        <v>2</v>
      </c>
      <c r="W16" s="10">
        <v>0</v>
      </c>
      <c r="X16" s="10">
        <v>5</v>
      </c>
      <c r="Y16" s="11" t="s">
        <v>35</v>
      </c>
      <c r="Z16" s="10">
        <v>0</v>
      </c>
      <c r="AA16" s="10">
        <v>0</v>
      </c>
      <c r="AB16" s="11" t="s">
        <v>35</v>
      </c>
      <c r="AC16" s="11" t="s">
        <v>35</v>
      </c>
      <c r="AD16" s="10">
        <v>1</v>
      </c>
      <c r="AE16" s="10">
        <v>0</v>
      </c>
      <c r="AF16" s="10">
        <v>0</v>
      </c>
      <c r="AG16" s="10">
        <v>0</v>
      </c>
      <c r="AH16" s="10">
        <v>1</v>
      </c>
      <c r="AI16" s="12">
        <f t="shared" si="0"/>
        <v>30</v>
      </c>
    </row>
    <row r="17" spans="1:35" ht="20.100000000000001" customHeight="1" x14ac:dyDescent="0.45">
      <c r="A17" s="8" t="s">
        <v>25</v>
      </c>
      <c r="B17" s="8">
        <v>2018</v>
      </c>
      <c r="C17" s="9" t="s">
        <v>21</v>
      </c>
      <c r="D17" s="10">
        <v>0</v>
      </c>
      <c r="E17" s="11" t="s">
        <v>35</v>
      </c>
      <c r="F17" s="11" t="s">
        <v>35</v>
      </c>
      <c r="G17" s="10">
        <v>0</v>
      </c>
      <c r="H17" s="10">
        <v>1</v>
      </c>
      <c r="I17" s="10">
        <v>0</v>
      </c>
      <c r="J17" s="11" t="s">
        <v>35</v>
      </c>
      <c r="K17" s="10">
        <v>0</v>
      </c>
      <c r="L17" s="10">
        <v>0</v>
      </c>
      <c r="M17" s="11" t="s">
        <v>35</v>
      </c>
      <c r="N17" s="10">
        <v>0</v>
      </c>
      <c r="O17" s="11" t="s">
        <v>35</v>
      </c>
      <c r="P17" s="11" t="s">
        <v>35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1" t="s">
        <v>35</v>
      </c>
      <c r="Z17" s="10">
        <v>1</v>
      </c>
      <c r="AA17" s="10">
        <v>0</v>
      </c>
      <c r="AB17" s="11" t="s">
        <v>35</v>
      </c>
      <c r="AC17" s="11" t="s">
        <v>35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2">
        <f t="shared" si="0"/>
        <v>2</v>
      </c>
    </row>
    <row r="18" spans="1:35" ht="20.100000000000001" customHeight="1" x14ac:dyDescent="0.45">
      <c r="A18" s="8" t="s">
        <v>25</v>
      </c>
      <c r="B18" s="8">
        <v>2018</v>
      </c>
      <c r="C18" s="9" t="s">
        <v>22</v>
      </c>
      <c r="D18" s="10">
        <v>10</v>
      </c>
      <c r="E18" s="11" t="s">
        <v>35</v>
      </c>
      <c r="F18" s="11" t="s">
        <v>35</v>
      </c>
      <c r="G18" s="10">
        <v>3</v>
      </c>
      <c r="H18" s="10">
        <v>1</v>
      </c>
      <c r="I18" s="10">
        <v>7</v>
      </c>
      <c r="J18" s="11" t="s">
        <v>35</v>
      </c>
      <c r="K18" s="10">
        <v>5</v>
      </c>
      <c r="L18" s="10">
        <v>1</v>
      </c>
      <c r="M18" s="11" t="s">
        <v>35</v>
      </c>
      <c r="N18" s="10">
        <v>8</v>
      </c>
      <c r="O18" s="11" t="s">
        <v>35</v>
      </c>
      <c r="P18" s="11" t="s">
        <v>35</v>
      </c>
      <c r="Q18" s="10">
        <v>1</v>
      </c>
      <c r="R18" s="10">
        <v>3</v>
      </c>
      <c r="S18" s="10">
        <v>3</v>
      </c>
      <c r="T18" s="10">
        <v>16</v>
      </c>
      <c r="U18" s="10">
        <v>2</v>
      </c>
      <c r="V18" s="10">
        <v>1</v>
      </c>
      <c r="W18" s="10">
        <v>1</v>
      </c>
      <c r="X18" s="10">
        <v>31</v>
      </c>
      <c r="Y18" s="11" t="s">
        <v>35</v>
      </c>
      <c r="Z18" s="10">
        <v>4</v>
      </c>
      <c r="AA18" s="10">
        <v>1</v>
      </c>
      <c r="AB18" s="11" t="s">
        <v>35</v>
      </c>
      <c r="AC18" s="11" t="s">
        <v>35</v>
      </c>
      <c r="AD18" s="10">
        <v>0</v>
      </c>
      <c r="AE18" s="10">
        <v>1</v>
      </c>
      <c r="AF18" s="10">
        <v>1</v>
      </c>
      <c r="AG18" s="10">
        <v>1</v>
      </c>
      <c r="AH18" s="10">
        <v>2</v>
      </c>
      <c r="AI18" s="12">
        <f t="shared" si="0"/>
        <v>103</v>
      </c>
    </row>
    <row r="19" spans="1:35" ht="20.100000000000001" customHeight="1" x14ac:dyDescent="0.45">
      <c r="A19" s="8" t="s">
        <v>53</v>
      </c>
      <c r="B19" s="8">
        <v>2019</v>
      </c>
      <c r="C19" s="9" t="s">
        <v>28</v>
      </c>
      <c r="D19" s="10">
        <v>2</v>
      </c>
      <c r="E19" s="11" t="s">
        <v>34</v>
      </c>
      <c r="F19" s="11" t="s">
        <v>34</v>
      </c>
      <c r="G19" s="10">
        <v>0</v>
      </c>
      <c r="H19" s="10">
        <v>0</v>
      </c>
      <c r="I19" s="10">
        <v>2</v>
      </c>
      <c r="J19" s="11" t="s">
        <v>34</v>
      </c>
      <c r="K19" s="10">
        <v>3</v>
      </c>
      <c r="L19" s="10">
        <v>0</v>
      </c>
      <c r="M19" s="11" t="s">
        <v>34</v>
      </c>
      <c r="N19" s="10">
        <v>1</v>
      </c>
      <c r="O19" s="11" t="s">
        <v>34</v>
      </c>
      <c r="P19" s="11" t="s">
        <v>34</v>
      </c>
      <c r="Q19" s="10">
        <v>2</v>
      </c>
      <c r="R19" s="10">
        <v>3</v>
      </c>
      <c r="S19" s="10">
        <v>1</v>
      </c>
      <c r="T19" s="10">
        <v>6</v>
      </c>
      <c r="U19" s="10">
        <v>0</v>
      </c>
      <c r="V19" s="10">
        <v>2</v>
      </c>
      <c r="W19" s="10">
        <v>0</v>
      </c>
      <c r="X19" s="10">
        <v>5</v>
      </c>
      <c r="Y19" s="11" t="s">
        <v>34</v>
      </c>
      <c r="Z19" s="10">
        <v>1</v>
      </c>
      <c r="AA19" s="10">
        <v>0</v>
      </c>
      <c r="AB19" s="11" t="s">
        <v>34</v>
      </c>
      <c r="AC19" s="11" t="s">
        <v>34</v>
      </c>
      <c r="AD19" s="10">
        <v>0</v>
      </c>
      <c r="AE19" s="10">
        <v>0</v>
      </c>
      <c r="AF19" s="10">
        <v>0</v>
      </c>
      <c r="AG19" s="10">
        <v>0</v>
      </c>
      <c r="AH19" s="10">
        <v>1</v>
      </c>
      <c r="AI19" s="12">
        <f t="shared" si="0"/>
        <v>29</v>
      </c>
    </row>
    <row r="20" spans="1:35" ht="20.100000000000001" customHeight="1" x14ac:dyDescent="0.45">
      <c r="A20" s="8" t="s">
        <v>53</v>
      </c>
      <c r="B20" s="8">
        <v>2019</v>
      </c>
      <c r="C20" s="9" t="s">
        <v>21</v>
      </c>
      <c r="D20" s="10">
        <v>0</v>
      </c>
      <c r="E20" s="11" t="s">
        <v>34</v>
      </c>
      <c r="F20" s="11" t="s">
        <v>34</v>
      </c>
      <c r="G20" s="10">
        <v>0</v>
      </c>
      <c r="H20" s="10">
        <v>1</v>
      </c>
      <c r="I20" s="10">
        <v>0</v>
      </c>
      <c r="J20" s="11" t="s">
        <v>34</v>
      </c>
      <c r="K20" s="10">
        <v>0</v>
      </c>
      <c r="L20" s="10">
        <v>0</v>
      </c>
      <c r="M20" s="11" t="s">
        <v>34</v>
      </c>
      <c r="N20" s="10">
        <v>0</v>
      </c>
      <c r="O20" s="11" t="s">
        <v>34</v>
      </c>
      <c r="P20" s="11" t="s">
        <v>34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1" t="s">
        <v>34</v>
      </c>
      <c r="Z20" s="10">
        <v>1</v>
      </c>
      <c r="AA20" s="10">
        <v>0</v>
      </c>
      <c r="AB20" s="11" t="s">
        <v>34</v>
      </c>
      <c r="AC20" s="11" t="s">
        <v>34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2">
        <f t="shared" si="0"/>
        <v>2</v>
      </c>
    </row>
    <row r="21" spans="1:35" ht="20.100000000000001" customHeight="1" x14ac:dyDescent="0.45">
      <c r="A21" s="8" t="s">
        <v>53</v>
      </c>
      <c r="B21" s="8">
        <v>2019</v>
      </c>
      <c r="C21" s="9" t="s">
        <v>22</v>
      </c>
      <c r="D21" s="10">
        <v>9</v>
      </c>
      <c r="E21" s="11" t="s">
        <v>34</v>
      </c>
      <c r="F21" s="11" t="s">
        <v>34</v>
      </c>
      <c r="G21" s="10">
        <v>3</v>
      </c>
      <c r="H21" s="10">
        <v>1</v>
      </c>
      <c r="I21" s="10">
        <v>7</v>
      </c>
      <c r="J21" s="11" t="s">
        <v>34</v>
      </c>
      <c r="K21" s="10">
        <v>5</v>
      </c>
      <c r="L21" s="10">
        <v>1</v>
      </c>
      <c r="M21" s="11" t="s">
        <v>34</v>
      </c>
      <c r="N21" s="10">
        <v>8</v>
      </c>
      <c r="O21" s="11" t="s">
        <v>34</v>
      </c>
      <c r="P21" s="11" t="s">
        <v>34</v>
      </c>
      <c r="Q21" s="10">
        <v>1</v>
      </c>
      <c r="R21" s="10">
        <v>3</v>
      </c>
      <c r="S21" s="10">
        <v>3</v>
      </c>
      <c r="T21" s="10">
        <v>12</v>
      </c>
      <c r="U21" s="10">
        <v>2</v>
      </c>
      <c r="V21" s="10">
        <v>1</v>
      </c>
      <c r="W21" s="10">
        <v>1</v>
      </c>
      <c r="X21" s="10">
        <v>32</v>
      </c>
      <c r="Y21" s="11" t="s">
        <v>34</v>
      </c>
      <c r="Z21" s="10">
        <v>4</v>
      </c>
      <c r="AA21" s="10">
        <v>1</v>
      </c>
      <c r="AB21" s="11" t="s">
        <v>34</v>
      </c>
      <c r="AC21" s="11" t="s">
        <v>34</v>
      </c>
      <c r="AD21" s="10">
        <v>0</v>
      </c>
      <c r="AE21" s="10">
        <v>1</v>
      </c>
      <c r="AF21" s="10">
        <v>1</v>
      </c>
      <c r="AG21" s="10">
        <v>1</v>
      </c>
      <c r="AH21" s="10">
        <v>2</v>
      </c>
      <c r="AI21" s="12">
        <f t="shared" si="0"/>
        <v>99</v>
      </c>
    </row>
    <row r="22" spans="1:35" ht="20.100000000000001" customHeight="1" x14ac:dyDescent="0.45">
      <c r="A22" s="8" t="s">
        <v>54</v>
      </c>
      <c r="B22" s="8">
        <v>2020</v>
      </c>
      <c r="C22" s="9" t="s">
        <v>28</v>
      </c>
      <c r="D22" s="10">
        <v>2</v>
      </c>
      <c r="E22" s="11" t="s">
        <v>34</v>
      </c>
      <c r="F22" s="11" t="s">
        <v>34</v>
      </c>
      <c r="G22" s="10">
        <v>0</v>
      </c>
      <c r="H22" s="10">
        <v>0</v>
      </c>
      <c r="I22" s="10">
        <v>2</v>
      </c>
      <c r="J22" s="11" t="s">
        <v>34</v>
      </c>
      <c r="K22" s="10">
        <v>3</v>
      </c>
      <c r="L22" s="10">
        <v>0</v>
      </c>
      <c r="M22" s="11" t="s">
        <v>34</v>
      </c>
      <c r="N22" s="10">
        <v>1</v>
      </c>
      <c r="O22" s="11" t="s">
        <v>34</v>
      </c>
      <c r="P22" s="11" t="s">
        <v>34</v>
      </c>
      <c r="Q22" s="10">
        <v>2</v>
      </c>
      <c r="R22" s="10">
        <v>2</v>
      </c>
      <c r="S22" s="10">
        <v>2</v>
      </c>
      <c r="T22" s="10">
        <v>6</v>
      </c>
      <c r="U22" s="10">
        <v>0</v>
      </c>
      <c r="V22" s="10">
        <v>2</v>
      </c>
      <c r="W22" s="10">
        <v>0</v>
      </c>
      <c r="X22" s="10">
        <v>5</v>
      </c>
      <c r="Y22" s="11" t="s">
        <v>34</v>
      </c>
      <c r="Z22" s="10">
        <v>1</v>
      </c>
      <c r="AA22" s="10">
        <v>0</v>
      </c>
      <c r="AB22" s="11" t="s">
        <v>34</v>
      </c>
      <c r="AC22" s="11" t="s">
        <v>34</v>
      </c>
      <c r="AD22" s="10">
        <v>0</v>
      </c>
      <c r="AE22" s="10">
        <v>0</v>
      </c>
      <c r="AF22" s="10">
        <v>0</v>
      </c>
      <c r="AG22" s="10">
        <v>0</v>
      </c>
      <c r="AH22" s="10">
        <v>1</v>
      </c>
      <c r="AI22" s="12">
        <f t="shared" ref="AI22:AI30" si="1">SUM(D22:AH22)</f>
        <v>29</v>
      </c>
    </row>
    <row r="23" spans="1:35" ht="20.100000000000001" customHeight="1" x14ac:dyDescent="0.45">
      <c r="A23" s="8" t="s">
        <v>54</v>
      </c>
      <c r="B23" s="8">
        <v>2020</v>
      </c>
      <c r="C23" s="9" t="s">
        <v>21</v>
      </c>
      <c r="D23" s="10">
        <v>0</v>
      </c>
      <c r="E23" s="11" t="s">
        <v>34</v>
      </c>
      <c r="F23" s="11" t="s">
        <v>34</v>
      </c>
      <c r="G23" s="10">
        <v>0</v>
      </c>
      <c r="H23" s="10">
        <v>1</v>
      </c>
      <c r="I23" s="10">
        <v>0</v>
      </c>
      <c r="J23" s="11" t="s">
        <v>34</v>
      </c>
      <c r="K23" s="10">
        <v>0</v>
      </c>
      <c r="L23" s="10">
        <v>0</v>
      </c>
      <c r="M23" s="11" t="s">
        <v>34</v>
      </c>
      <c r="N23" s="10">
        <v>0</v>
      </c>
      <c r="O23" s="11" t="s">
        <v>34</v>
      </c>
      <c r="P23" s="11" t="s">
        <v>34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1" t="s">
        <v>34</v>
      </c>
      <c r="Z23" s="10">
        <v>1</v>
      </c>
      <c r="AA23" s="10">
        <v>0</v>
      </c>
      <c r="AB23" s="11" t="s">
        <v>34</v>
      </c>
      <c r="AC23" s="11" t="s">
        <v>34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2">
        <f t="shared" si="1"/>
        <v>2</v>
      </c>
    </row>
    <row r="24" spans="1:35" ht="20.100000000000001" customHeight="1" x14ac:dyDescent="0.45">
      <c r="A24" s="8" t="s">
        <v>54</v>
      </c>
      <c r="B24" s="8">
        <v>2020</v>
      </c>
      <c r="C24" s="9" t="s">
        <v>22</v>
      </c>
      <c r="D24" s="10">
        <v>9</v>
      </c>
      <c r="E24" s="11" t="s">
        <v>34</v>
      </c>
      <c r="F24" s="11" t="s">
        <v>34</v>
      </c>
      <c r="G24" s="10">
        <v>3</v>
      </c>
      <c r="H24" s="10">
        <v>1</v>
      </c>
      <c r="I24" s="10">
        <v>7</v>
      </c>
      <c r="J24" s="11" t="s">
        <v>34</v>
      </c>
      <c r="K24" s="10">
        <v>5</v>
      </c>
      <c r="L24" s="10">
        <v>1</v>
      </c>
      <c r="M24" s="11" t="s">
        <v>34</v>
      </c>
      <c r="N24" s="10">
        <v>8</v>
      </c>
      <c r="O24" s="11" t="s">
        <v>34</v>
      </c>
      <c r="P24" s="11" t="s">
        <v>34</v>
      </c>
      <c r="Q24" s="10">
        <v>1</v>
      </c>
      <c r="R24" s="10">
        <v>2</v>
      </c>
      <c r="S24" s="10">
        <v>3</v>
      </c>
      <c r="T24" s="10">
        <v>12</v>
      </c>
      <c r="U24" s="10">
        <v>2</v>
      </c>
      <c r="V24" s="10">
        <v>1</v>
      </c>
      <c r="W24" s="10">
        <v>1</v>
      </c>
      <c r="X24" s="10">
        <v>31</v>
      </c>
      <c r="Y24" s="11" t="s">
        <v>34</v>
      </c>
      <c r="Z24" s="10">
        <v>4</v>
      </c>
      <c r="AA24" s="10">
        <v>1</v>
      </c>
      <c r="AB24" s="11" t="s">
        <v>34</v>
      </c>
      <c r="AC24" s="11" t="s">
        <v>34</v>
      </c>
      <c r="AD24" s="10">
        <v>0</v>
      </c>
      <c r="AE24" s="10">
        <v>1</v>
      </c>
      <c r="AF24" s="10">
        <v>1</v>
      </c>
      <c r="AG24" s="10">
        <v>1</v>
      </c>
      <c r="AH24" s="10">
        <v>2</v>
      </c>
      <c r="AI24" s="12">
        <f t="shared" si="1"/>
        <v>97</v>
      </c>
    </row>
    <row r="25" spans="1:35" ht="20.100000000000001" customHeight="1" x14ac:dyDescent="0.45">
      <c r="A25" s="8" t="s">
        <v>55</v>
      </c>
      <c r="B25" s="8">
        <v>2021</v>
      </c>
      <c r="C25" s="9" t="s">
        <v>28</v>
      </c>
      <c r="D25" s="10">
        <v>2</v>
      </c>
      <c r="E25" s="11" t="s">
        <v>34</v>
      </c>
      <c r="F25" s="11" t="s">
        <v>34</v>
      </c>
      <c r="G25" s="10">
        <v>0</v>
      </c>
      <c r="H25" s="10">
        <v>0</v>
      </c>
      <c r="I25" s="10">
        <v>2</v>
      </c>
      <c r="J25" s="11" t="s">
        <v>34</v>
      </c>
      <c r="K25" s="10">
        <v>3</v>
      </c>
      <c r="L25" s="10">
        <v>0</v>
      </c>
      <c r="M25" s="11" t="s">
        <v>34</v>
      </c>
      <c r="N25" s="10">
        <v>1</v>
      </c>
      <c r="O25" s="11" t="s">
        <v>34</v>
      </c>
      <c r="P25" s="11" t="s">
        <v>34</v>
      </c>
      <c r="Q25" s="10">
        <v>2</v>
      </c>
      <c r="R25" s="10">
        <v>2</v>
      </c>
      <c r="S25" s="10">
        <v>2</v>
      </c>
      <c r="T25" s="10">
        <v>6</v>
      </c>
      <c r="U25" s="10">
        <v>0</v>
      </c>
      <c r="V25" s="10">
        <v>2</v>
      </c>
      <c r="W25" s="10">
        <v>0</v>
      </c>
      <c r="X25" s="10">
        <v>5</v>
      </c>
      <c r="Y25" s="11" t="s">
        <v>34</v>
      </c>
      <c r="Z25" s="10">
        <v>1</v>
      </c>
      <c r="AA25" s="10">
        <v>0</v>
      </c>
      <c r="AB25" s="11" t="s">
        <v>34</v>
      </c>
      <c r="AC25" s="11" t="s">
        <v>34</v>
      </c>
      <c r="AD25" s="10">
        <v>0</v>
      </c>
      <c r="AE25" s="10">
        <v>0</v>
      </c>
      <c r="AF25" s="10">
        <v>0</v>
      </c>
      <c r="AG25" s="10">
        <v>0</v>
      </c>
      <c r="AH25" s="10">
        <v>1</v>
      </c>
      <c r="AI25" s="12">
        <f t="shared" si="1"/>
        <v>29</v>
      </c>
    </row>
    <row r="26" spans="1:35" ht="20.100000000000001" customHeight="1" x14ac:dyDescent="0.45">
      <c r="A26" s="8" t="s">
        <v>55</v>
      </c>
      <c r="B26" s="8">
        <v>2021</v>
      </c>
      <c r="C26" s="9" t="s">
        <v>21</v>
      </c>
      <c r="D26" s="10">
        <v>0</v>
      </c>
      <c r="E26" s="11" t="s">
        <v>34</v>
      </c>
      <c r="F26" s="11" t="s">
        <v>34</v>
      </c>
      <c r="G26" s="10">
        <v>0</v>
      </c>
      <c r="H26" s="10">
        <v>1</v>
      </c>
      <c r="I26" s="10">
        <v>0</v>
      </c>
      <c r="J26" s="11" t="s">
        <v>34</v>
      </c>
      <c r="K26" s="10">
        <v>0</v>
      </c>
      <c r="L26" s="10">
        <v>0</v>
      </c>
      <c r="M26" s="11" t="s">
        <v>34</v>
      </c>
      <c r="N26" s="10">
        <v>0</v>
      </c>
      <c r="O26" s="11" t="s">
        <v>34</v>
      </c>
      <c r="P26" s="11" t="s">
        <v>34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1" t="s">
        <v>34</v>
      </c>
      <c r="Z26" s="10">
        <v>1</v>
      </c>
      <c r="AA26" s="10">
        <v>0</v>
      </c>
      <c r="AB26" s="11" t="s">
        <v>34</v>
      </c>
      <c r="AC26" s="11" t="s">
        <v>34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2">
        <f t="shared" si="1"/>
        <v>2</v>
      </c>
    </row>
    <row r="27" spans="1:35" ht="20.100000000000001" customHeight="1" x14ac:dyDescent="0.45">
      <c r="A27" s="8" t="s">
        <v>55</v>
      </c>
      <c r="B27" s="8">
        <v>2021</v>
      </c>
      <c r="C27" s="9" t="s">
        <v>22</v>
      </c>
      <c r="D27" s="10">
        <v>9</v>
      </c>
      <c r="E27" s="11" t="s">
        <v>34</v>
      </c>
      <c r="F27" s="11" t="s">
        <v>34</v>
      </c>
      <c r="G27" s="10">
        <v>3</v>
      </c>
      <c r="H27" s="10">
        <v>1</v>
      </c>
      <c r="I27" s="10">
        <v>7</v>
      </c>
      <c r="J27" s="11" t="s">
        <v>34</v>
      </c>
      <c r="K27" s="10">
        <v>6</v>
      </c>
      <c r="L27" s="10">
        <v>1</v>
      </c>
      <c r="M27" s="11" t="s">
        <v>34</v>
      </c>
      <c r="N27" s="10">
        <v>8</v>
      </c>
      <c r="O27" s="11" t="s">
        <v>34</v>
      </c>
      <c r="P27" s="11" t="s">
        <v>34</v>
      </c>
      <c r="Q27" s="10">
        <v>1</v>
      </c>
      <c r="R27" s="10">
        <v>2</v>
      </c>
      <c r="S27" s="10">
        <v>3</v>
      </c>
      <c r="T27" s="10">
        <v>10</v>
      </c>
      <c r="U27" s="10">
        <v>1</v>
      </c>
      <c r="V27" s="10">
        <v>1</v>
      </c>
      <c r="W27" s="10">
        <v>1</v>
      </c>
      <c r="X27" s="10">
        <v>32</v>
      </c>
      <c r="Y27" s="11" t="s">
        <v>34</v>
      </c>
      <c r="Z27" s="10">
        <v>4</v>
      </c>
      <c r="AA27" s="10">
        <v>1</v>
      </c>
      <c r="AB27" s="11" t="s">
        <v>34</v>
      </c>
      <c r="AC27" s="11" t="s">
        <v>34</v>
      </c>
      <c r="AD27" s="10">
        <v>0</v>
      </c>
      <c r="AE27" s="10">
        <v>1</v>
      </c>
      <c r="AF27" s="10">
        <v>1</v>
      </c>
      <c r="AG27" s="10">
        <v>1</v>
      </c>
      <c r="AH27" s="10">
        <v>2</v>
      </c>
      <c r="AI27" s="12">
        <f t="shared" si="1"/>
        <v>96</v>
      </c>
    </row>
    <row r="28" spans="1:35" ht="20.100000000000001" customHeight="1" x14ac:dyDescent="0.45">
      <c r="A28" s="8" t="s">
        <v>58</v>
      </c>
      <c r="B28" s="8">
        <v>2022</v>
      </c>
      <c r="C28" s="9" t="s">
        <v>28</v>
      </c>
      <c r="D28" s="10">
        <v>2</v>
      </c>
      <c r="E28" s="11" t="s">
        <v>34</v>
      </c>
      <c r="F28" s="11" t="s">
        <v>34</v>
      </c>
      <c r="G28" s="10">
        <v>0</v>
      </c>
      <c r="H28" s="10">
        <v>0</v>
      </c>
      <c r="I28" s="10">
        <v>2</v>
      </c>
      <c r="J28" s="11" t="s">
        <v>34</v>
      </c>
      <c r="K28" s="10">
        <v>3</v>
      </c>
      <c r="L28" s="10">
        <v>0</v>
      </c>
      <c r="M28" s="11" t="s">
        <v>34</v>
      </c>
      <c r="N28" s="10">
        <v>1</v>
      </c>
      <c r="O28" s="11" t="s">
        <v>34</v>
      </c>
      <c r="P28" s="11" t="s">
        <v>34</v>
      </c>
      <c r="Q28" s="10">
        <v>2</v>
      </c>
      <c r="R28" s="10">
        <v>2</v>
      </c>
      <c r="S28" s="10">
        <v>2</v>
      </c>
      <c r="T28" s="10">
        <v>5</v>
      </c>
      <c r="U28" s="10">
        <v>0</v>
      </c>
      <c r="V28" s="10">
        <v>2</v>
      </c>
      <c r="W28" s="10">
        <v>0</v>
      </c>
      <c r="X28" s="10">
        <v>5</v>
      </c>
      <c r="Y28" s="11" t="s">
        <v>34</v>
      </c>
      <c r="Z28" s="10">
        <v>1</v>
      </c>
      <c r="AA28" s="10">
        <v>0</v>
      </c>
      <c r="AB28" s="11" t="s">
        <v>34</v>
      </c>
      <c r="AC28" s="11" t="s">
        <v>34</v>
      </c>
      <c r="AD28" s="10">
        <v>0</v>
      </c>
      <c r="AE28" s="10">
        <v>0</v>
      </c>
      <c r="AF28" s="10">
        <v>0</v>
      </c>
      <c r="AG28" s="10">
        <v>0</v>
      </c>
      <c r="AH28" s="10">
        <v>1</v>
      </c>
      <c r="AI28" s="12">
        <f t="shared" si="1"/>
        <v>28</v>
      </c>
    </row>
    <row r="29" spans="1:35" ht="20.100000000000001" customHeight="1" x14ac:dyDescent="0.45">
      <c r="A29" s="8" t="s">
        <v>58</v>
      </c>
      <c r="B29" s="8">
        <v>2022</v>
      </c>
      <c r="C29" s="9" t="s">
        <v>21</v>
      </c>
      <c r="D29" s="10">
        <v>0</v>
      </c>
      <c r="E29" s="11" t="s">
        <v>34</v>
      </c>
      <c r="F29" s="11" t="s">
        <v>34</v>
      </c>
      <c r="G29" s="10">
        <v>0</v>
      </c>
      <c r="H29" s="10">
        <v>1</v>
      </c>
      <c r="I29" s="10">
        <v>0</v>
      </c>
      <c r="J29" s="11" t="s">
        <v>34</v>
      </c>
      <c r="K29" s="10">
        <v>0</v>
      </c>
      <c r="L29" s="10">
        <v>0</v>
      </c>
      <c r="M29" s="11" t="s">
        <v>34</v>
      </c>
      <c r="N29" s="10">
        <v>0</v>
      </c>
      <c r="O29" s="11" t="s">
        <v>34</v>
      </c>
      <c r="P29" s="11" t="s">
        <v>34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1" t="s">
        <v>34</v>
      </c>
      <c r="Z29" s="10">
        <v>1</v>
      </c>
      <c r="AA29" s="10">
        <v>0</v>
      </c>
      <c r="AB29" s="11" t="s">
        <v>34</v>
      </c>
      <c r="AC29" s="11" t="s">
        <v>34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2">
        <f t="shared" si="1"/>
        <v>2</v>
      </c>
    </row>
    <row r="30" spans="1:35" ht="20.100000000000001" customHeight="1" x14ac:dyDescent="0.45">
      <c r="A30" s="8" t="s">
        <v>58</v>
      </c>
      <c r="B30" s="8">
        <v>2022</v>
      </c>
      <c r="C30" s="9" t="s">
        <v>22</v>
      </c>
      <c r="D30" s="10">
        <v>9</v>
      </c>
      <c r="E30" s="11" t="s">
        <v>34</v>
      </c>
      <c r="F30" s="11" t="s">
        <v>34</v>
      </c>
      <c r="G30" s="10">
        <v>3</v>
      </c>
      <c r="H30" s="10">
        <v>1</v>
      </c>
      <c r="I30" s="10">
        <v>7</v>
      </c>
      <c r="J30" s="11" t="s">
        <v>34</v>
      </c>
      <c r="K30" s="10">
        <v>6</v>
      </c>
      <c r="L30" s="10">
        <v>1</v>
      </c>
      <c r="M30" s="11" t="s">
        <v>34</v>
      </c>
      <c r="N30" s="10">
        <v>8</v>
      </c>
      <c r="O30" s="11" t="s">
        <v>34</v>
      </c>
      <c r="P30" s="11" t="s">
        <v>34</v>
      </c>
      <c r="Q30" s="10">
        <v>1</v>
      </c>
      <c r="R30" s="10">
        <v>2</v>
      </c>
      <c r="S30" s="10">
        <v>3</v>
      </c>
      <c r="T30" s="10">
        <v>9</v>
      </c>
      <c r="U30" s="10">
        <v>1</v>
      </c>
      <c r="V30" s="10">
        <v>1</v>
      </c>
      <c r="W30" s="10">
        <v>1</v>
      </c>
      <c r="X30" s="10">
        <v>33</v>
      </c>
      <c r="Y30" s="11" t="s">
        <v>34</v>
      </c>
      <c r="Z30" s="10">
        <v>4</v>
      </c>
      <c r="AA30" s="10">
        <v>1</v>
      </c>
      <c r="AB30" s="11" t="s">
        <v>34</v>
      </c>
      <c r="AC30" s="11" t="s">
        <v>34</v>
      </c>
      <c r="AD30" s="10">
        <v>0</v>
      </c>
      <c r="AE30" s="10">
        <v>1</v>
      </c>
      <c r="AF30" s="10">
        <v>1</v>
      </c>
      <c r="AG30" s="10">
        <v>1</v>
      </c>
      <c r="AH30" s="10">
        <v>2</v>
      </c>
      <c r="AI30" s="12">
        <f t="shared" si="1"/>
        <v>96</v>
      </c>
    </row>
    <row r="31" spans="1:35" ht="20.100000000000001" customHeight="1" x14ac:dyDescent="0.45">
      <c r="A31" s="8" t="s">
        <v>62</v>
      </c>
      <c r="B31" s="8">
        <v>2023</v>
      </c>
      <c r="C31" s="9" t="s">
        <v>28</v>
      </c>
      <c r="D31" s="10">
        <v>2</v>
      </c>
      <c r="E31" s="11" t="s">
        <v>34</v>
      </c>
      <c r="F31" s="11" t="s">
        <v>34</v>
      </c>
      <c r="G31" s="10">
        <v>0</v>
      </c>
      <c r="H31" s="10">
        <v>0</v>
      </c>
      <c r="I31" s="10">
        <v>2</v>
      </c>
      <c r="J31" s="11" t="s">
        <v>34</v>
      </c>
      <c r="K31" s="10">
        <v>3</v>
      </c>
      <c r="L31" s="10">
        <v>0</v>
      </c>
      <c r="M31" s="11" t="s">
        <v>34</v>
      </c>
      <c r="N31" s="10">
        <v>1</v>
      </c>
      <c r="O31" s="11" t="s">
        <v>34</v>
      </c>
      <c r="P31" s="11" t="s">
        <v>34</v>
      </c>
      <c r="Q31" s="10">
        <v>2</v>
      </c>
      <c r="R31" s="10">
        <v>2</v>
      </c>
      <c r="S31" s="10">
        <v>2</v>
      </c>
      <c r="T31" s="10">
        <v>5</v>
      </c>
      <c r="U31" s="10">
        <v>0</v>
      </c>
      <c r="V31" s="10">
        <v>2</v>
      </c>
      <c r="W31" s="10">
        <v>0</v>
      </c>
      <c r="X31" s="10">
        <v>5</v>
      </c>
      <c r="Y31" s="11" t="s">
        <v>34</v>
      </c>
      <c r="Z31" s="10">
        <v>1</v>
      </c>
      <c r="AA31" s="10">
        <v>0</v>
      </c>
      <c r="AB31" s="11" t="s">
        <v>34</v>
      </c>
      <c r="AC31" s="11" t="s">
        <v>34</v>
      </c>
      <c r="AD31" s="10">
        <v>0</v>
      </c>
      <c r="AE31" s="10">
        <v>0</v>
      </c>
      <c r="AF31" s="10">
        <v>0</v>
      </c>
      <c r="AG31" s="10">
        <v>0</v>
      </c>
      <c r="AH31" s="10">
        <v>1</v>
      </c>
      <c r="AI31" s="12">
        <f t="shared" ref="AI31:AI36" si="2">SUM(D31:AH31)</f>
        <v>28</v>
      </c>
    </row>
    <row r="32" spans="1:35" ht="20.100000000000001" customHeight="1" x14ac:dyDescent="0.45">
      <c r="A32" s="8" t="s">
        <v>62</v>
      </c>
      <c r="B32" s="8">
        <v>2023</v>
      </c>
      <c r="C32" s="9" t="s">
        <v>21</v>
      </c>
      <c r="D32" s="10">
        <v>0</v>
      </c>
      <c r="E32" s="11" t="s">
        <v>34</v>
      </c>
      <c r="F32" s="11" t="s">
        <v>34</v>
      </c>
      <c r="G32" s="10">
        <v>0</v>
      </c>
      <c r="H32" s="10">
        <v>1</v>
      </c>
      <c r="I32" s="10">
        <v>0</v>
      </c>
      <c r="J32" s="11" t="s">
        <v>34</v>
      </c>
      <c r="K32" s="10">
        <v>0</v>
      </c>
      <c r="L32" s="10">
        <v>0</v>
      </c>
      <c r="M32" s="11" t="s">
        <v>34</v>
      </c>
      <c r="N32" s="10">
        <v>0</v>
      </c>
      <c r="O32" s="11" t="s">
        <v>34</v>
      </c>
      <c r="P32" s="11" t="s">
        <v>34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1" t="s">
        <v>34</v>
      </c>
      <c r="Z32" s="10">
        <v>1</v>
      </c>
      <c r="AA32" s="10">
        <v>0</v>
      </c>
      <c r="AB32" s="11" t="s">
        <v>34</v>
      </c>
      <c r="AC32" s="11" t="s">
        <v>34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2">
        <f t="shared" si="2"/>
        <v>2</v>
      </c>
    </row>
    <row r="33" spans="1:35" ht="20.100000000000001" customHeight="1" x14ac:dyDescent="0.45">
      <c r="A33" s="8" t="s">
        <v>62</v>
      </c>
      <c r="B33" s="8">
        <v>2023</v>
      </c>
      <c r="C33" s="9" t="s">
        <v>22</v>
      </c>
      <c r="D33" s="10">
        <v>10</v>
      </c>
      <c r="E33" s="11" t="s">
        <v>34</v>
      </c>
      <c r="F33" s="11" t="s">
        <v>34</v>
      </c>
      <c r="G33" s="10">
        <v>3</v>
      </c>
      <c r="H33" s="10">
        <v>1</v>
      </c>
      <c r="I33" s="10">
        <v>7</v>
      </c>
      <c r="J33" s="11" t="s">
        <v>34</v>
      </c>
      <c r="K33" s="10">
        <v>6</v>
      </c>
      <c r="L33" s="10">
        <v>1</v>
      </c>
      <c r="M33" s="11" t="s">
        <v>34</v>
      </c>
      <c r="N33" s="10">
        <v>8</v>
      </c>
      <c r="O33" s="11" t="s">
        <v>34</v>
      </c>
      <c r="P33" s="11" t="s">
        <v>34</v>
      </c>
      <c r="Q33" s="10">
        <v>1</v>
      </c>
      <c r="R33" s="10">
        <v>2</v>
      </c>
      <c r="S33" s="10">
        <v>3</v>
      </c>
      <c r="T33" s="10">
        <v>7</v>
      </c>
      <c r="U33" s="10">
        <v>1</v>
      </c>
      <c r="V33" s="10">
        <v>1</v>
      </c>
      <c r="W33" s="10">
        <v>1</v>
      </c>
      <c r="X33" s="10">
        <v>33</v>
      </c>
      <c r="Y33" s="11" t="s">
        <v>34</v>
      </c>
      <c r="Z33" s="10">
        <v>4</v>
      </c>
      <c r="AA33" s="10">
        <v>1</v>
      </c>
      <c r="AB33" s="11" t="s">
        <v>34</v>
      </c>
      <c r="AC33" s="11" t="s">
        <v>34</v>
      </c>
      <c r="AD33" s="10">
        <v>0</v>
      </c>
      <c r="AE33" s="10">
        <v>1</v>
      </c>
      <c r="AF33" s="10">
        <v>1</v>
      </c>
      <c r="AG33" s="10">
        <v>1</v>
      </c>
      <c r="AH33" s="10">
        <v>2</v>
      </c>
      <c r="AI33" s="12">
        <f t="shared" si="2"/>
        <v>95</v>
      </c>
    </row>
    <row r="34" spans="1:35" ht="20.100000000000001" customHeight="1" x14ac:dyDescent="0.45">
      <c r="A34" s="8" t="s">
        <v>63</v>
      </c>
      <c r="B34" s="8">
        <v>2024</v>
      </c>
      <c r="C34" s="9" t="s">
        <v>28</v>
      </c>
      <c r="D34" s="10">
        <v>2</v>
      </c>
      <c r="E34" s="11" t="s">
        <v>34</v>
      </c>
      <c r="F34" s="11" t="s">
        <v>34</v>
      </c>
      <c r="G34" s="10">
        <v>0</v>
      </c>
      <c r="H34" s="10">
        <v>0</v>
      </c>
      <c r="I34" s="10">
        <v>3</v>
      </c>
      <c r="J34" s="11" t="s">
        <v>34</v>
      </c>
      <c r="K34" s="10">
        <v>3</v>
      </c>
      <c r="L34" s="10">
        <v>0</v>
      </c>
      <c r="M34" s="11" t="s">
        <v>34</v>
      </c>
      <c r="N34" s="10">
        <v>1</v>
      </c>
      <c r="O34" s="11" t="s">
        <v>34</v>
      </c>
      <c r="P34" s="11" t="s">
        <v>34</v>
      </c>
      <c r="Q34" s="10">
        <v>2</v>
      </c>
      <c r="R34" s="10">
        <v>2</v>
      </c>
      <c r="S34" s="10">
        <v>2</v>
      </c>
      <c r="T34" s="10">
        <v>4</v>
      </c>
      <c r="U34" s="10">
        <v>0</v>
      </c>
      <c r="V34" s="10">
        <v>2</v>
      </c>
      <c r="W34" s="10">
        <v>0</v>
      </c>
      <c r="X34" s="10">
        <v>5</v>
      </c>
      <c r="Y34" s="11" t="s">
        <v>34</v>
      </c>
      <c r="Z34" s="10">
        <v>1</v>
      </c>
      <c r="AA34" s="10">
        <v>0</v>
      </c>
      <c r="AB34" s="11" t="s">
        <v>34</v>
      </c>
      <c r="AC34" s="11" t="s">
        <v>34</v>
      </c>
      <c r="AD34" s="10">
        <v>0</v>
      </c>
      <c r="AE34" s="10">
        <v>0</v>
      </c>
      <c r="AF34" s="10">
        <v>0</v>
      </c>
      <c r="AG34" s="10">
        <v>0</v>
      </c>
      <c r="AH34" s="10">
        <v>1</v>
      </c>
      <c r="AI34" s="12">
        <f t="shared" si="2"/>
        <v>28</v>
      </c>
    </row>
    <row r="35" spans="1:35" ht="20.100000000000001" customHeight="1" x14ac:dyDescent="0.45">
      <c r="A35" s="8" t="s">
        <v>63</v>
      </c>
      <c r="B35" s="8">
        <v>2024</v>
      </c>
      <c r="C35" s="9" t="s">
        <v>21</v>
      </c>
      <c r="D35" s="10">
        <v>0</v>
      </c>
      <c r="E35" s="11" t="s">
        <v>34</v>
      </c>
      <c r="F35" s="11" t="s">
        <v>34</v>
      </c>
      <c r="G35" s="10">
        <v>0</v>
      </c>
      <c r="H35" s="10">
        <v>1</v>
      </c>
      <c r="I35" s="10">
        <v>0</v>
      </c>
      <c r="J35" s="11" t="s">
        <v>34</v>
      </c>
      <c r="K35" s="10">
        <v>0</v>
      </c>
      <c r="L35" s="10">
        <v>0</v>
      </c>
      <c r="M35" s="11" t="s">
        <v>34</v>
      </c>
      <c r="N35" s="10">
        <v>0</v>
      </c>
      <c r="O35" s="11" t="s">
        <v>34</v>
      </c>
      <c r="P35" s="11" t="s">
        <v>34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1" t="s">
        <v>34</v>
      </c>
      <c r="Z35" s="10">
        <v>1</v>
      </c>
      <c r="AA35" s="10">
        <v>0</v>
      </c>
      <c r="AB35" s="11" t="s">
        <v>34</v>
      </c>
      <c r="AC35" s="11" t="s">
        <v>34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2">
        <f t="shared" si="2"/>
        <v>2</v>
      </c>
    </row>
    <row r="36" spans="1:35" ht="20.100000000000001" customHeight="1" x14ac:dyDescent="0.45">
      <c r="A36" s="8" t="s">
        <v>63</v>
      </c>
      <c r="B36" s="8">
        <v>2024</v>
      </c>
      <c r="C36" s="9" t="s">
        <v>22</v>
      </c>
      <c r="D36" s="10">
        <v>10</v>
      </c>
      <c r="E36" s="11" t="s">
        <v>34</v>
      </c>
      <c r="F36" s="11" t="s">
        <v>34</v>
      </c>
      <c r="G36" s="10">
        <v>3</v>
      </c>
      <c r="H36" s="10">
        <v>1</v>
      </c>
      <c r="I36" s="10">
        <v>7</v>
      </c>
      <c r="J36" s="11" t="s">
        <v>34</v>
      </c>
      <c r="K36" s="10">
        <v>6</v>
      </c>
      <c r="L36" s="10">
        <v>1</v>
      </c>
      <c r="M36" s="11" t="s">
        <v>34</v>
      </c>
      <c r="N36" s="10">
        <v>9</v>
      </c>
      <c r="O36" s="11" t="s">
        <v>34</v>
      </c>
      <c r="P36" s="11" t="s">
        <v>34</v>
      </c>
      <c r="Q36" s="10">
        <v>1</v>
      </c>
      <c r="R36" s="10">
        <v>1</v>
      </c>
      <c r="S36" s="10">
        <v>3</v>
      </c>
      <c r="T36" s="10">
        <v>7</v>
      </c>
      <c r="U36" s="10">
        <v>1</v>
      </c>
      <c r="V36" s="10">
        <v>1</v>
      </c>
      <c r="W36" s="10">
        <v>1</v>
      </c>
      <c r="X36" s="10">
        <v>36</v>
      </c>
      <c r="Y36" s="11" t="s">
        <v>34</v>
      </c>
      <c r="Z36" s="10">
        <v>4</v>
      </c>
      <c r="AA36" s="10">
        <v>1</v>
      </c>
      <c r="AB36" s="11" t="s">
        <v>34</v>
      </c>
      <c r="AC36" s="11" t="s">
        <v>34</v>
      </c>
      <c r="AD36" s="10">
        <v>0</v>
      </c>
      <c r="AE36" s="10">
        <v>1</v>
      </c>
      <c r="AF36" s="10">
        <v>1</v>
      </c>
      <c r="AG36" s="10">
        <v>1</v>
      </c>
      <c r="AH36" s="10">
        <v>1</v>
      </c>
      <c r="AI36" s="12">
        <f t="shared" si="2"/>
        <v>97</v>
      </c>
    </row>
    <row r="38" spans="1:35" ht="20.100000000000001" customHeight="1" x14ac:dyDescent="0.45">
      <c r="A38" s="33" t="s">
        <v>56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20.100000000000001" customHeight="1" x14ac:dyDescent="0.4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20.100000000000001" customHeight="1" x14ac:dyDescent="0.4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20.100000000000001" customHeight="1" x14ac:dyDescent="0.4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20.100000000000001" customHeight="1" x14ac:dyDescent="0.4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20.100000000000001" customHeight="1" x14ac:dyDescent="0.4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20.100000000000001" customHeight="1" x14ac:dyDescent="0.4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20.100000000000001" customHeight="1" x14ac:dyDescent="0.4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20.100000000000001" customHeight="1" x14ac:dyDescent="0.4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20.100000000000001" customHeight="1" x14ac:dyDescent="0.4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20.100000000000001" customHeight="1" x14ac:dyDescent="0.4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20.100000000000001" customHeight="1" x14ac:dyDescent="0.4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20.100000000000001" customHeight="1" x14ac:dyDescent="0.4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20.100000000000001" customHeight="1" x14ac:dyDescent="0.4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20.100000000000001" customHeight="1" x14ac:dyDescent="0.4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20.100000000000001" customHeight="1" x14ac:dyDescent="0.4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20.100000000000001" customHeight="1" x14ac:dyDescent="0.4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20.100000000000001" customHeight="1" x14ac:dyDescent="0.4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20.100000000000001" customHeight="1" x14ac:dyDescent="0.4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</row>
  </sheetData>
  <mergeCells count="1">
    <mergeCell ref="A38:AI5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zoomScaleNormal="100" workbookViewId="0">
      <pane ySplit="3" topLeftCell="A4" activePane="bottomLeft" state="frozen"/>
      <selection pane="bottomLeft"/>
    </sheetView>
  </sheetViews>
  <sheetFormatPr defaultColWidth="9" defaultRowHeight="20.100000000000001" customHeight="1" x14ac:dyDescent="0.45"/>
  <cols>
    <col min="1" max="1" width="13.59765625" style="13" customWidth="1"/>
    <col min="2" max="2" width="9.59765625" style="13" customWidth="1"/>
    <col min="3" max="3" width="11.59765625" style="13" customWidth="1"/>
    <col min="4" max="34" width="8.59765625" style="13" customWidth="1"/>
    <col min="35" max="35" width="8.59765625" style="19" customWidth="1"/>
    <col min="36" max="16384" width="9" style="13"/>
  </cols>
  <sheetData>
    <row r="1" spans="1:35" ht="20.100000000000001" customHeight="1" x14ac:dyDescent="0.45">
      <c r="A1" s="18" t="s">
        <v>68</v>
      </c>
    </row>
    <row r="2" spans="1:35" ht="20.100000000000001" customHeight="1" thickBot="1" x14ac:dyDescent="0.5">
      <c r="AI2" s="34" t="s">
        <v>69</v>
      </c>
    </row>
    <row r="3" spans="1:35" s="24" customFormat="1" ht="200.1" customHeight="1" thickBot="1" x14ac:dyDescent="0.5">
      <c r="A3" s="20" t="s">
        <v>29</v>
      </c>
      <c r="B3" s="21" t="s">
        <v>24</v>
      </c>
      <c r="C3" s="17" t="s">
        <v>30</v>
      </c>
      <c r="D3" s="17" t="s">
        <v>0</v>
      </c>
      <c r="E3" s="29" t="s">
        <v>38</v>
      </c>
      <c r="F3" s="29" t="s">
        <v>39</v>
      </c>
      <c r="G3" s="17" t="s">
        <v>1</v>
      </c>
      <c r="H3" s="17" t="s">
        <v>2</v>
      </c>
      <c r="I3" s="17" t="s">
        <v>3</v>
      </c>
      <c r="J3" s="29" t="s">
        <v>40</v>
      </c>
      <c r="K3" s="17" t="s">
        <v>4</v>
      </c>
      <c r="L3" s="17" t="s">
        <v>5</v>
      </c>
      <c r="M3" s="29" t="s">
        <v>46</v>
      </c>
      <c r="N3" s="17" t="s">
        <v>6</v>
      </c>
      <c r="O3" s="29" t="s">
        <v>41</v>
      </c>
      <c r="P3" s="29" t="s">
        <v>42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57</v>
      </c>
      <c r="X3" s="17" t="s">
        <v>13</v>
      </c>
      <c r="Y3" s="29" t="s">
        <v>43</v>
      </c>
      <c r="Z3" s="17" t="s">
        <v>14</v>
      </c>
      <c r="AA3" s="17" t="s">
        <v>15</v>
      </c>
      <c r="AB3" s="29" t="s">
        <v>48</v>
      </c>
      <c r="AC3" s="29" t="s">
        <v>45</v>
      </c>
      <c r="AD3" s="17" t="s">
        <v>16</v>
      </c>
      <c r="AE3" s="17" t="s">
        <v>17</v>
      </c>
      <c r="AF3" s="17" t="s">
        <v>18</v>
      </c>
      <c r="AG3" s="17" t="s">
        <v>19</v>
      </c>
      <c r="AH3" s="17" t="s">
        <v>20</v>
      </c>
      <c r="AI3" s="23" t="s">
        <v>23</v>
      </c>
    </row>
    <row r="4" spans="1:35" ht="20.100000000000001" customHeight="1" x14ac:dyDescent="0.45">
      <c r="A4" s="30" t="s">
        <v>32</v>
      </c>
      <c r="B4" s="30">
        <v>2014</v>
      </c>
      <c r="C4" s="26" t="s">
        <v>28</v>
      </c>
      <c r="D4" s="31" t="s">
        <v>34</v>
      </c>
      <c r="E4" s="32">
        <v>37</v>
      </c>
      <c r="F4" s="32">
        <v>46</v>
      </c>
      <c r="G4" s="16">
        <v>0</v>
      </c>
      <c r="H4" s="16">
        <v>0</v>
      </c>
      <c r="I4" s="16">
        <v>1834</v>
      </c>
      <c r="J4" s="32">
        <v>0</v>
      </c>
      <c r="K4" s="16">
        <v>990</v>
      </c>
      <c r="L4" s="31" t="s">
        <v>34</v>
      </c>
      <c r="M4" s="32">
        <v>0</v>
      </c>
      <c r="N4" s="31" t="s">
        <v>34</v>
      </c>
      <c r="O4" s="32">
        <v>0</v>
      </c>
      <c r="P4" s="32">
        <v>9396</v>
      </c>
      <c r="Q4" s="16">
        <v>66</v>
      </c>
      <c r="R4" s="16">
        <v>93</v>
      </c>
      <c r="S4" s="16">
        <v>0</v>
      </c>
      <c r="T4" s="16">
        <v>4</v>
      </c>
      <c r="U4" s="16">
        <v>0</v>
      </c>
      <c r="V4" s="16">
        <v>140</v>
      </c>
      <c r="W4" s="16" t="s">
        <v>34</v>
      </c>
      <c r="X4" s="16">
        <v>10</v>
      </c>
      <c r="Y4" s="32">
        <v>0</v>
      </c>
      <c r="Z4" s="16">
        <v>0</v>
      </c>
      <c r="AA4" s="16">
        <v>0</v>
      </c>
      <c r="AB4" s="32">
        <v>605</v>
      </c>
      <c r="AC4" s="32">
        <v>25</v>
      </c>
      <c r="AD4" s="16" t="s">
        <v>34</v>
      </c>
      <c r="AE4" s="16" t="s">
        <v>47</v>
      </c>
      <c r="AF4" s="16" t="s">
        <v>47</v>
      </c>
      <c r="AG4" s="16">
        <v>0</v>
      </c>
      <c r="AH4" s="16">
        <v>66</v>
      </c>
      <c r="AI4" s="16">
        <f t="shared" ref="AI4:AI18" si="0">SUM(D4:AH4)</f>
        <v>13312</v>
      </c>
    </row>
    <row r="5" spans="1:35" ht="20.100000000000001" customHeight="1" x14ac:dyDescent="0.45">
      <c r="A5" s="30" t="s">
        <v>32</v>
      </c>
      <c r="B5" s="30">
        <v>2014</v>
      </c>
      <c r="C5" s="9" t="s">
        <v>21</v>
      </c>
      <c r="D5" s="31" t="s">
        <v>34</v>
      </c>
      <c r="E5" s="32">
        <v>0</v>
      </c>
      <c r="F5" s="32">
        <v>0</v>
      </c>
      <c r="G5" s="16">
        <v>0</v>
      </c>
      <c r="H5" s="16">
        <v>0</v>
      </c>
      <c r="I5" s="16">
        <v>0</v>
      </c>
      <c r="J5" s="32">
        <v>0</v>
      </c>
      <c r="K5" s="16">
        <v>0</v>
      </c>
      <c r="L5" s="31" t="s">
        <v>34</v>
      </c>
      <c r="M5" s="32">
        <v>0</v>
      </c>
      <c r="N5" s="31" t="s">
        <v>34</v>
      </c>
      <c r="O5" s="32">
        <v>0</v>
      </c>
      <c r="P5" s="32">
        <v>0</v>
      </c>
      <c r="Q5" s="16">
        <v>1</v>
      </c>
      <c r="R5" s="16">
        <v>10</v>
      </c>
      <c r="S5" s="16">
        <v>0</v>
      </c>
      <c r="T5" s="16">
        <v>0</v>
      </c>
      <c r="U5" s="16">
        <v>0</v>
      </c>
      <c r="V5" s="16">
        <v>0</v>
      </c>
      <c r="W5" s="16" t="s">
        <v>34</v>
      </c>
      <c r="X5" s="16">
        <v>0</v>
      </c>
      <c r="Y5" s="32">
        <v>0</v>
      </c>
      <c r="Z5" s="16">
        <v>0</v>
      </c>
      <c r="AA5" s="16">
        <v>0</v>
      </c>
      <c r="AB5" s="32">
        <v>0</v>
      </c>
      <c r="AC5" s="32">
        <v>0</v>
      </c>
      <c r="AD5" s="16" t="s">
        <v>34</v>
      </c>
      <c r="AE5" s="16" t="s">
        <v>47</v>
      </c>
      <c r="AF5" s="16" t="s">
        <v>47</v>
      </c>
      <c r="AG5" s="16">
        <v>0</v>
      </c>
      <c r="AH5" s="16">
        <v>0</v>
      </c>
      <c r="AI5" s="16">
        <f t="shared" si="0"/>
        <v>11</v>
      </c>
    </row>
    <row r="6" spans="1:35" ht="20.100000000000001" customHeight="1" x14ac:dyDescent="0.45">
      <c r="A6" s="30" t="s">
        <v>32</v>
      </c>
      <c r="B6" s="30">
        <v>2014</v>
      </c>
      <c r="C6" s="9" t="s">
        <v>22</v>
      </c>
      <c r="D6" s="31" t="s">
        <v>34</v>
      </c>
      <c r="E6" s="32">
        <v>4470</v>
      </c>
      <c r="F6" s="32">
        <v>49</v>
      </c>
      <c r="G6" s="16">
        <v>3634</v>
      </c>
      <c r="H6" s="16">
        <v>14</v>
      </c>
      <c r="I6" s="16">
        <v>995</v>
      </c>
      <c r="J6" s="32">
        <v>2</v>
      </c>
      <c r="K6" s="16">
        <v>4</v>
      </c>
      <c r="L6" s="31" t="s">
        <v>34</v>
      </c>
      <c r="M6" s="32">
        <v>35</v>
      </c>
      <c r="N6" s="31" t="s">
        <v>34</v>
      </c>
      <c r="O6" s="32">
        <v>6</v>
      </c>
      <c r="P6" s="32">
        <v>226</v>
      </c>
      <c r="Q6" s="16">
        <v>0</v>
      </c>
      <c r="R6" s="16">
        <v>40</v>
      </c>
      <c r="S6" s="16">
        <v>35</v>
      </c>
      <c r="T6" s="16">
        <v>60</v>
      </c>
      <c r="U6" s="16">
        <v>0</v>
      </c>
      <c r="V6" s="16">
        <v>32</v>
      </c>
      <c r="W6" s="16" t="s">
        <v>34</v>
      </c>
      <c r="X6" s="16">
        <v>90</v>
      </c>
      <c r="Y6" s="32">
        <v>22</v>
      </c>
      <c r="Z6" s="16">
        <v>26</v>
      </c>
      <c r="AA6" s="16">
        <v>30</v>
      </c>
      <c r="AB6" s="32">
        <v>0</v>
      </c>
      <c r="AC6" s="32">
        <v>250</v>
      </c>
      <c r="AD6" s="16" t="s">
        <v>34</v>
      </c>
      <c r="AE6" s="16" t="s">
        <v>47</v>
      </c>
      <c r="AF6" s="16" t="s">
        <v>47</v>
      </c>
      <c r="AG6" s="16">
        <v>199390</v>
      </c>
      <c r="AH6" s="16">
        <v>189</v>
      </c>
      <c r="AI6" s="16">
        <f t="shared" si="0"/>
        <v>209599</v>
      </c>
    </row>
    <row r="7" spans="1:35" ht="20.100000000000001" customHeight="1" x14ac:dyDescent="0.45">
      <c r="A7" s="30" t="s">
        <v>31</v>
      </c>
      <c r="B7" s="30">
        <v>2015</v>
      </c>
      <c r="C7" s="26" t="s">
        <v>28</v>
      </c>
      <c r="D7" s="16">
        <v>83</v>
      </c>
      <c r="E7" s="15" t="s">
        <v>34</v>
      </c>
      <c r="F7" s="15" t="s">
        <v>34</v>
      </c>
      <c r="G7" s="16">
        <v>0</v>
      </c>
      <c r="H7" s="16">
        <v>0</v>
      </c>
      <c r="I7" s="16">
        <v>1834</v>
      </c>
      <c r="J7" s="15" t="s">
        <v>34</v>
      </c>
      <c r="K7" s="16">
        <v>990</v>
      </c>
      <c r="L7" s="16">
        <v>0</v>
      </c>
      <c r="M7" s="15" t="s">
        <v>34</v>
      </c>
      <c r="N7" s="16">
        <v>9219</v>
      </c>
      <c r="O7" s="15" t="s">
        <v>34</v>
      </c>
      <c r="P7" s="15" t="s">
        <v>34</v>
      </c>
      <c r="Q7" s="16">
        <v>66</v>
      </c>
      <c r="R7" s="16">
        <v>93</v>
      </c>
      <c r="S7" s="16">
        <v>0</v>
      </c>
      <c r="T7" s="16">
        <v>4</v>
      </c>
      <c r="U7" s="16">
        <v>0</v>
      </c>
      <c r="V7" s="16">
        <v>140</v>
      </c>
      <c r="W7" s="16" t="s">
        <v>34</v>
      </c>
      <c r="X7" s="16">
        <v>14</v>
      </c>
      <c r="Y7" s="15" t="s">
        <v>34</v>
      </c>
      <c r="Z7" s="16">
        <v>0</v>
      </c>
      <c r="AA7" s="16">
        <v>0</v>
      </c>
      <c r="AB7" s="15" t="s">
        <v>34</v>
      </c>
      <c r="AC7" s="15" t="s">
        <v>34</v>
      </c>
      <c r="AD7" s="16" t="s">
        <v>34</v>
      </c>
      <c r="AE7" s="16">
        <v>0</v>
      </c>
      <c r="AF7" s="16">
        <v>605</v>
      </c>
      <c r="AG7" s="16">
        <v>0</v>
      </c>
      <c r="AH7" s="16">
        <v>66</v>
      </c>
      <c r="AI7" s="16">
        <f t="shared" si="0"/>
        <v>13114</v>
      </c>
    </row>
    <row r="8" spans="1:35" ht="20.100000000000001" customHeight="1" x14ac:dyDescent="0.45">
      <c r="A8" s="14" t="s">
        <v>31</v>
      </c>
      <c r="B8" s="14">
        <v>2015</v>
      </c>
      <c r="C8" s="9" t="s">
        <v>21</v>
      </c>
      <c r="D8" s="10">
        <v>0</v>
      </c>
      <c r="E8" s="15" t="s">
        <v>34</v>
      </c>
      <c r="F8" s="15" t="s">
        <v>34</v>
      </c>
      <c r="G8" s="10">
        <v>0</v>
      </c>
      <c r="H8" s="10">
        <v>0</v>
      </c>
      <c r="I8" s="10">
        <v>0</v>
      </c>
      <c r="J8" s="15" t="s">
        <v>34</v>
      </c>
      <c r="K8" s="10">
        <v>0</v>
      </c>
      <c r="L8" s="10">
        <v>0</v>
      </c>
      <c r="M8" s="15" t="s">
        <v>34</v>
      </c>
      <c r="N8" s="10">
        <v>0</v>
      </c>
      <c r="O8" s="15" t="s">
        <v>34</v>
      </c>
      <c r="P8" s="15" t="s">
        <v>34</v>
      </c>
      <c r="Q8" s="10">
        <v>1</v>
      </c>
      <c r="R8" s="10">
        <v>10</v>
      </c>
      <c r="S8" s="10">
        <v>0</v>
      </c>
      <c r="T8" s="10">
        <v>0</v>
      </c>
      <c r="U8" s="10">
        <v>0</v>
      </c>
      <c r="V8" s="10">
        <v>0</v>
      </c>
      <c r="W8" s="10" t="s">
        <v>34</v>
      </c>
      <c r="X8" s="10">
        <v>0</v>
      </c>
      <c r="Y8" s="15" t="s">
        <v>34</v>
      </c>
      <c r="Z8" s="10">
        <v>0</v>
      </c>
      <c r="AA8" s="10">
        <v>0</v>
      </c>
      <c r="AB8" s="15" t="s">
        <v>34</v>
      </c>
      <c r="AC8" s="15" t="s">
        <v>34</v>
      </c>
      <c r="AD8" s="10" t="s">
        <v>34</v>
      </c>
      <c r="AE8" s="10">
        <v>0</v>
      </c>
      <c r="AF8" s="10">
        <v>0</v>
      </c>
      <c r="AG8" s="10">
        <v>0</v>
      </c>
      <c r="AH8" s="10">
        <v>0</v>
      </c>
      <c r="AI8" s="16">
        <f t="shared" si="0"/>
        <v>11</v>
      </c>
    </row>
    <row r="9" spans="1:35" ht="20.100000000000001" customHeight="1" x14ac:dyDescent="0.45">
      <c r="A9" s="14" t="s">
        <v>31</v>
      </c>
      <c r="B9" s="14">
        <v>2015</v>
      </c>
      <c r="C9" s="9" t="s">
        <v>22</v>
      </c>
      <c r="D9" s="10">
        <v>4203</v>
      </c>
      <c r="E9" s="15" t="s">
        <v>34</v>
      </c>
      <c r="F9" s="15" t="s">
        <v>34</v>
      </c>
      <c r="G9" s="10">
        <v>3634</v>
      </c>
      <c r="H9" s="10">
        <v>14</v>
      </c>
      <c r="I9" s="10">
        <v>996</v>
      </c>
      <c r="J9" s="15" t="s">
        <v>34</v>
      </c>
      <c r="K9" s="10">
        <v>4</v>
      </c>
      <c r="L9" s="10">
        <v>17</v>
      </c>
      <c r="M9" s="15" t="s">
        <v>34</v>
      </c>
      <c r="N9" s="10">
        <v>215</v>
      </c>
      <c r="O9" s="15" t="s">
        <v>34</v>
      </c>
      <c r="P9" s="15" t="s">
        <v>34</v>
      </c>
      <c r="Q9" s="10">
        <v>0</v>
      </c>
      <c r="R9" s="10">
        <v>40</v>
      </c>
      <c r="S9" s="10">
        <v>35</v>
      </c>
      <c r="T9" s="10">
        <v>60</v>
      </c>
      <c r="U9" s="10">
        <v>0</v>
      </c>
      <c r="V9" s="10">
        <v>32</v>
      </c>
      <c r="W9" s="10" t="s">
        <v>34</v>
      </c>
      <c r="X9" s="10">
        <v>68</v>
      </c>
      <c r="Y9" s="15" t="s">
        <v>34</v>
      </c>
      <c r="Z9" s="10">
        <v>26</v>
      </c>
      <c r="AA9" s="10">
        <v>30</v>
      </c>
      <c r="AB9" s="15" t="s">
        <v>34</v>
      </c>
      <c r="AC9" s="15" t="s">
        <v>34</v>
      </c>
      <c r="AD9" s="10" t="s">
        <v>34</v>
      </c>
      <c r="AE9" s="10">
        <v>35</v>
      </c>
      <c r="AF9" s="10">
        <v>250</v>
      </c>
      <c r="AG9" s="10">
        <v>199390</v>
      </c>
      <c r="AH9" s="10">
        <v>81</v>
      </c>
      <c r="AI9" s="16">
        <f t="shared" si="0"/>
        <v>209130</v>
      </c>
    </row>
    <row r="10" spans="1:35" ht="20.100000000000001" customHeight="1" x14ac:dyDescent="0.45">
      <c r="A10" s="14" t="s">
        <v>27</v>
      </c>
      <c r="B10" s="14">
        <v>2016</v>
      </c>
      <c r="C10" s="9" t="s">
        <v>28</v>
      </c>
      <c r="D10" s="10">
        <v>45</v>
      </c>
      <c r="E10" s="15" t="s">
        <v>34</v>
      </c>
      <c r="F10" s="15" t="s">
        <v>34</v>
      </c>
      <c r="G10" s="10">
        <v>0</v>
      </c>
      <c r="H10" s="10">
        <v>0</v>
      </c>
      <c r="I10" s="10">
        <v>2044</v>
      </c>
      <c r="J10" s="15" t="s">
        <v>34</v>
      </c>
      <c r="K10" s="10">
        <v>6</v>
      </c>
      <c r="L10" s="10">
        <v>0</v>
      </c>
      <c r="M10" s="15" t="s">
        <v>34</v>
      </c>
      <c r="N10" s="10">
        <v>9219</v>
      </c>
      <c r="O10" s="15" t="s">
        <v>34</v>
      </c>
      <c r="P10" s="15" t="s">
        <v>34</v>
      </c>
      <c r="Q10" s="10">
        <v>66</v>
      </c>
      <c r="R10" s="10">
        <v>92</v>
      </c>
      <c r="S10" s="10">
        <v>0</v>
      </c>
      <c r="T10" s="10">
        <v>4</v>
      </c>
      <c r="U10" s="10">
        <v>0</v>
      </c>
      <c r="V10" s="10">
        <v>140</v>
      </c>
      <c r="W10" s="10" t="s">
        <v>34</v>
      </c>
      <c r="X10" s="10">
        <v>19</v>
      </c>
      <c r="Y10" s="15" t="s">
        <v>34</v>
      </c>
      <c r="Z10" s="10">
        <v>0</v>
      </c>
      <c r="AA10" s="10">
        <v>0</v>
      </c>
      <c r="AB10" s="15" t="s">
        <v>34</v>
      </c>
      <c r="AC10" s="15" t="s">
        <v>34</v>
      </c>
      <c r="AD10" s="10" t="s">
        <v>34</v>
      </c>
      <c r="AE10" s="10">
        <v>0</v>
      </c>
      <c r="AF10" s="10">
        <v>605</v>
      </c>
      <c r="AG10" s="10">
        <v>0</v>
      </c>
      <c r="AH10" s="10">
        <v>48</v>
      </c>
      <c r="AI10" s="16">
        <f t="shared" si="0"/>
        <v>12288</v>
      </c>
    </row>
    <row r="11" spans="1:35" ht="20.100000000000001" customHeight="1" x14ac:dyDescent="0.45">
      <c r="A11" s="14" t="s">
        <v>27</v>
      </c>
      <c r="B11" s="14">
        <v>2016</v>
      </c>
      <c r="C11" s="9" t="s">
        <v>21</v>
      </c>
      <c r="D11" s="10">
        <v>0</v>
      </c>
      <c r="E11" s="15" t="s">
        <v>34</v>
      </c>
      <c r="F11" s="15" t="s">
        <v>34</v>
      </c>
      <c r="G11" s="10">
        <v>0</v>
      </c>
      <c r="H11" s="10">
        <v>0</v>
      </c>
      <c r="I11" s="10">
        <v>0</v>
      </c>
      <c r="J11" s="15" t="s">
        <v>34</v>
      </c>
      <c r="K11" s="10">
        <v>0</v>
      </c>
      <c r="L11" s="10">
        <v>0</v>
      </c>
      <c r="M11" s="15" t="s">
        <v>34</v>
      </c>
      <c r="N11" s="10">
        <v>0</v>
      </c>
      <c r="O11" s="15" t="s">
        <v>34</v>
      </c>
      <c r="P11" s="15" t="s">
        <v>34</v>
      </c>
      <c r="Q11" s="10">
        <v>1</v>
      </c>
      <c r="R11" s="10">
        <v>10</v>
      </c>
      <c r="S11" s="10">
        <v>0</v>
      </c>
      <c r="T11" s="10">
        <v>0</v>
      </c>
      <c r="U11" s="10">
        <v>0</v>
      </c>
      <c r="V11" s="10">
        <v>0</v>
      </c>
      <c r="W11" s="10" t="s">
        <v>34</v>
      </c>
      <c r="X11" s="10">
        <v>0</v>
      </c>
      <c r="Y11" s="15" t="s">
        <v>34</v>
      </c>
      <c r="Z11" s="10">
        <v>0</v>
      </c>
      <c r="AA11" s="10">
        <v>0</v>
      </c>
      <c r="AB11" s="15" t="s">
        <v>34</v>
      </c>
      <c r="AC11" s="15" t="s">
        <v>34</v>
      </c>
      <c r="AD11" s="10" t="s">
        <v>34</v>
      </c>
      <c r="AE11" s="10">
        <v>0</v>
      </c>
      <c r="AF11" s="10">
        <v>0</v>
      </c>
      <c r="AG11" s="10">
        <v>0</v>
      </c>
      <c r="AH11" s="10">
        <v>0</v>
      </c>
      <c r="AI11" s="16">
        <f t="shared" si="0"/>
        <v>11</v>
      </c>
    </row>
    <row r="12" spans="1:35" ht="20.100000000000001" customHeight="1" x14ac:dyDescent="0.45">
      <c r="A12" s="14" t="s">
        <v>27</v>
      </c>
      <c r="B12" s="14">
        <v>2016</v>
      </c>
      <c r="C12" s="9" t="s">
        <v>22</v>
      </c>
      <c r="D12" s="10">
        <v>4214</v>
      </c>
      <c r="E12" s="15" t="s">
        <v>34</v>
      </c>
      <c r="F12" s="15" t="s">
        <v>34</v>
      </c>
      <c r="G12" s="10">
        <v>3613</v>
      </c>
      <c r="H12" s="10">
        <v>9</v>
      </c>
      <c r="I12" s="10">
        <v>926</v>
      </c>
      <c r="J12" s="15" t="s">
        <v>34</v>
      </c>
      <c r="K12" s="10">
        <v>1</v>
      </c>
      <c r="L12" s="10">
        <v>17</v>
      </c>
      <c r="M12" s="15" t="s">
        <v>34</v>
      </c>
      <c r="N12" s="10">
        <v>215</v>
      </c>
      <c r="O12" s="15" t="s">
        <v>34</v>
      </c>
      <c r="P12" s="15" t="s">
        <v>34</v>
      </c>
      <c r="Q12" s="10">
        <v>0</v>
      </c>
      <c r="R12" s="10">
        <v>0</v>
      </c>
      <c r="S12" s="10">
        <v>35</v>
      </c>
      <c r="T12" s="10">
        <v>20</v>
      </c>
      <c r="U12" s="10">
        <v>0</v>
      </c>
      <c r="V12" s="10">
        <v>32</v>
      </c>
      <c r="W12" s="10" t="s">
        <v>34</v>
      </c>
      <c r="X12" s="10">
        <v>36</v>
      </c>
      <c r="Y12" s="15" t="s">
        <v>34</v>
      </c>
      <c r="Z12" s="10">
        <v>17</v>
      </c>
      <c r="AA12" s="10">
        <v>0</v>
      </c>
      <c r="AB12" s="15" t="s">
        <v>34</v>
      </c>
      <c r="AC12" s="15" t="s">
        <v>34</v>
      </c>
      <c r="AD12" s="10" t="s">
        <v>34</v>
      </c>
      <c r="AE12" s="10">
        <v>35</v>
      </c>
      <c r="AF12" s="10">
        <v>250</v>
      </c>
      <c r="AG12" s="10">
        <v>199390</v>
      </c>
      <c r="AH12" s="10">
        <v>81</v>
      </c>
      <c r="AI12" s="16">
        <f t="shared" si="0"/>
        <v>208891</v>
      </c>
    </row>
    <row r="13" spans="1:35" ht="20.100000000000001" customHeight="1" x14ac:dyDescent="0.45">
      <c r="A13" s="14" t="s">
        <v>26</v>
      </c>
      <c r="B13" s="14">
        <v>2017</v>
      </c>
      <c r="C13" s="9" t="s">
        <v>28</v>
      </c>
      <c r="D13" s="10">
        <v>45</v>
      </c>
      <c r="E13" s="15" t="s">
        <v>34</v>
      </c>
      <c r="F13" s="15" t="s">
        <v>34</v>
      </c>
      <c r="G13" s="10">
        <v>0</v>
      </c>
      <c r="H13" s="10">
        <v>0</v>
      </c>
      <c r="I13" s="10">
        <v>2044</v>
      </c>
      <c r="J13" s="15" t="s">
        <v>34</v>
      </c>
      <c r="K13" s="10">
        <v>6</v>
      </c>
      <c r="L13" s="10">
        <v>0</v>
      </c>
      <c r="M13" s="15" t="s">
        <v>34</v>
      </c>
      <c r="N13" s="10">
        <v>9219.4</v>
      </c>
      <c r="O13" s="15" t="s">
        <v>34</v>
      </c>
      <c r="P13" s="15" t="s">
        <v>34</v>
      </c>
      <c r="Q13" s="10">
        <v>66</v>
      </c>
      <c r="R13" s="10">
        <v>92.4</v>
      </c>
      <c r="S13" s="10">
        <v>0</v>
      </c>
      <c r="T13" s="10">
        <v>4.4000000000000004</v>
      </c>
      <c r="U13" s="10">
        <v>0</v>
      </c>
      <c r="V13" s="10">
        <v>140</v>
      </c>
      <c r="W13" s="10" t="s">
        <v>34</v>
      </c>
      <c r="X13" s="10">
        <v>13.4</v>
      </c>
      <c r="Y13" s="15" t="s">
        <v>34</v>
      </c>
      <c r="Z13" s="10">
        <v>0</v>
      </c>
      <c r="AA13" s="10">
        <v>0</v>
      </c>
      <c r="AB13" s="15" t="s">
        <v>34</v>
      </c>
      <c r="AC13" s="15" t="s">
        <v>34</v>
      </c>
      <c r="AD13" s="10">
        <v>0</v>
      </c>
      <c r="AE13" s="10">
        <v>0</v>
      </c>
      <c r="AF13" s="10">
        <v>0</v>
      </c>
      <c r="AG13" s="10">
        <v>0</v>
      </c>
      <c r="AH13" s="10">
        <v>48</v>
      </c>
      <c r="AI13" s="16">
        <f t="shared" si="0"/>
        <v>11678.599999999999</v>
      </c>
    </row>
    <row r="14" spans="1:35" ht="20.100000000000001" customHeight="1" x14ac:dyDescent="0.45">
      <c r="A14" s="14" t="s">
        <v>26</v>
      </c>
      <c r="B14" s="14">
        <v>2017</v>
      </c>
      <c r="C14" s="9" t="s">
        <v>21</v>
      </c>
      <c r="D14" s="10">
        <v>0</v>
      </c>
      <c r="E14" s="15" t="s">
        <v>34</v>
      </c>
      <c r="F14" s="15" t="s">
        <v>34</v>
      </c>
      <c r="G14" s="10">
        <v>0</v>
      </c>
      <c r="H14" s="10">
        <v>0</v>
      </c>
      <c r="I14" s="10">
        <v>0</v>
      </c>
      <c r="J14" s="15" t="s">
        <v>34</v>
      </c>
      <c r="K14" s="10">
        <v>0</v>
      </c>
      <c r="L14" s="10">
        <v>0</v>
      </c>
      <c r="M14" s="15" t="s">
        <v>34</v>
      </c>
      <c r="N14" s="10">
        <v>0</v>
      </c>
      <c r="O14" s="15" t="s">
        <v>34</v>
      </c>
      <c r="P14" s="15" t="s">
        <v>34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 t="s">
        <v>34</v>
      </c>
      <c r="X14" s="10">
        <v>0</v>
      </c>
      <c r="Y14" s="15" t="s">
        <v>34</v>
      </c>
      <c r="Z14" s="10">
        <v>0</v>
      </c>
      <c r="AA14" s="10">
        <v>0</v>
      </c>
      <c r="AB14" s="15" t="s">
        <v>34</v>
      </c>
      <c r="AC14" s="15" t="s">
        <v>34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6">
        <f t="shared" si="0"/>
        <v>1</v>
      </c>
    </row>
    <row r="15" spans="1:35" ht="20.100000000000001" customHeight="1" x14ac:dyDescent="0.45">
      <c r="A15" s="14" t="s">
        <v>26</v>
      </c>
      <c r="B15" s="14">
        <v>2017</v>
      </c>
      <c r="C15" s="9" t="s">
        <v>22</v>
      </c>
      <c r="D15" s="10">
        <v>4167</v>
      </c>
      <c r="E15" s="15" t="s">
        <v>34</v>
      </c>
      <c r="F15" s="15" t="s">
        <v>34</v>
      </c>
      <c r="G15" s="10">
        <v>3613</v>
      </c>
      <c r="H15" s="10">
        <v>9</v>
      </c>
      <c r="I15" s="10">
        <v>926</v>
      </c>
      <c r="J15" s="15" t="s">
        <v>34</v>
      </c>
      <c r="K15" s="10">
        <v>1</v>
      </c>
      <c r="L15" s="10">
        <v>17</v>
      </c>
      <c r="M15" s="15" t="s">
        <v>34</v>
      </c>
      <c r="N15" s="10">
        <v>215</v>
      </c>
      <c r="O15" s="15" t="s">
        <v>34</v>
      </c>
      <c r="P15" s="15" t="s">
        <v>34</v>
      </c>
      <c r="Q15" s="10">
        <v>0</v>
      </c>
      <c r="R15" s="10">
        <v>0</v>
      </c>
      <c r="S15" s="10">
        <v>35</v>
      </c>
      <c r="T15" s="10">
        <v>20</v>
      </c>
      <c r="U15" s="10">
        <v>0</v>
      </c>
      <c r="V15" s="10">
        <v>32</v>
      </c>
      <c r="W15" s="10" t="s">
        <v>34</v>
      </c>
      <c r="X15" s="10">
        <v>30</v>
      </c>
      <c r="Y15" s="15" t="s">
        <v>34</v>
      </c>
      <c r="Z15" s="10">
        <v>17</v>
      </c>
      <c r="AA15" s="10">
        <v>0</v>
      </c>
      <c r="AB15" s="15" t="s">
        <v>34</v>
      </c>
      <c r="AC15" s="15" t="s">
        <v>34</v>
      </c>
      <c r="AD15" s="10">
        <v>0</v>
      </c>
      <c r="AE15" s="10">
        <v>0</v>
      </c>
      <c r="AF15" s="10">
        <v>250</v>
      </c>
      <c r="AG15" s="10">
        <v>199390</v>
      </c>
      <c r="AH15" s="10">
        <v>81</v>
      </c>
      <c r="AI15" s="16">
        <f t="shared" si="0"/>
        <v>208803</v>
      </c>
    </row>
    <row r="16" spans="1:35" ht="20.100000000000001" customHeight="1" x14ac:dyDescent="0.45">
      <c r="A16" s="14" t="s">
        <v>25</v>
      </c>
      <c r="B16" s="14">
        <v>2018</v>
      </c>
      <c r="C16" s="9" t="s">
        <v>28</v>
      </c>
      <c r="D16" s="10">
        <v>45</v>
      </c>
      <c r="E16" s="15" t="s">
        <v>34</v>
      </c>
      <c r="F16" s="15" t="s">
        <v>34</v>
      </c>
      <c r="G16" s="10">
        <v>0</v>
      </c>
      <c r="H16" s="10">
        <v>0</v>
      </c>
      <c r="I16" s="10">
        <v>2044</v>
      </c>
      <c r="J16" s="15" t="s">
        <v>34</v>
      </c>
      <c r="K16" s="10">
        <v>8</v>
      </c>
      <c r="L16" s="10">
        <v>0</v>
      </c>
      <c r="M16" s="15" t="s">
        <v>34</v>
      </c>
      <c r="N16" s="10">
        <v>9219</v>
      </c>
      <c r="O16" s="15" t="s">
        <v>34</v>
      </c>
      <c r="P16" s="15" t="s">
        <v>34</v>
      </c>
      <c r="Q16" s="10">
        <v>65</v>
      </c>
      <c r="R16" s="10">
        <v>92</v>
      </c>
      <c r="S16" s="10">
        <v>0</v>
      </c>
      <c r="T16" s="10">
        <v>4</v>
      </c>
      <c r="U16" s="10">
        <v>0</v>
      </c>
      <c r="V16" s="10">
        <v>140</v>
      </c>
      <c r="W16" s="10">
        <v>0</v>
      </c>
      <c r="X16" s="10">
        <v>13</v>
      </c>
      <c r="Y16" s="15" t="s">
        <v>34</v>
      </c>
      <c r="Z16" s="10">
        <v>0</v>
      </c>
      <c r="AA16" s="10">
        <v>0</v>
      </c>
      <c r="AB16" s="15" t="s">
        <v>34</v>
      </c>
      <c r="AC16" s="15" t="s">
        <v>34</v>
      </c>
      <c r="AD16" s="10">
        <v>0</v>
      </c>
      <c r="AE16" s="10">
        <v>0</v>
      </c>
      <c r="AF16" s="10">
        <v>0</v>
      </c>
      <c r="AG16" s="10">
        <v>0</v>
      </c>
      <c r="AH16" s="10">
        <v>48</v>
      </c>
      <c r="AI16" s="16">
        <f t="shared" si="0"/>
        <v>11678</v>
      </c>
    </row>
    <row r="17" spans="1:35" ht="20.100000000000001" customHeight="1" x14ac:dyDescent="0.45">
      <c r="A17" s="14" t="s">
        <v>25</v>
      </c>
      <c r="B17" s="14">
        <v>2018</v>
      </c>
      <c r="C17" s="9" t="s">
        <v>21</v>
      </c>
      <c r="D17" s="10">
        <v>0</v>
      </c>
      <c r="E17" s="15" t="s">
        <v>34</v>
      </c>
      <c r="F17" s="15" t="s">
        <v>34</v>
      </c>
      <c r="G17" s="10">
        <v>0</v>
      </c>
      <c r="H17" s="10">
        <v>0</v>
      </c>
      <c r="I17" s="10">
        <v>0</v>
      </c>
      <c r="J17" s="15" t="s">
        <v>34</v>
      </c>
      <c r="K17" s="10">
        <v>0</v>
      </c>
      <c r="L17" s="10">
        <v>0</v>
      </c>
      <c r="M17" s="15" t="s">
        <v>34</v>
      </c>
      <c r="N17" s="10">
        <v>0</v>
      </c>
      <c r="O17" s="15" t="s">
        <v>34</v>
      </c>
      <c r="P17" s="15" t="s">
        <v>34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5" t="s">
        <v>34</v>
      </c>
      <c r="Z17" s="10">
        <v>0</v>
      </c>
      <c r="AA17" s="10">
        <v>0</v>
      </c>
      <c r="AB17" s="15" t="s">
        <v>34</v>
      </c>
      <c r="AC17" s="15" t="s">
        <v>34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6">
        <f t="shared" si="0"/>
        <v>0</v>
      </c>
    </row>
    <row r="18" spans="1:35" ht="20.100000000000001" customHeight="1" x14ac:dyDescent="0.45">
      <c r="A18" s="14" t="s">
        <v>25</v>
      </c>
      <c r="B18" s="14">
        <v>2018</v>
      </c>
      <c r="C18" s="9" t="s">
        <v>22</v>
      </c>
      <c r="D18" s="10">
        <v>4167</v>
      </c>
      <c r="E18" s="15" t="s">
        <v>34</v>
      </c>
      <c r="F18" s="15" t="s">
        <v>34</v>
      </c>
      <c r="G18" s="10">
        <v>3613</v>
      </c>
      <c r="H18" s="10">
        <v>9</v>
      </c>
      <c r="I18" s="10">
        <v>926</v>
      </c>
      <c r="J18" s="15" t="s">
        <v>34</v>
      </c>
      <c r="K18" s="10">
        <v>1</v>
      </c>
      <c r="L18" s="10">
        <v>17</v>
      </c>
      <c r="M18" s="15" t="s">
        <v>34</v>
      </c>
      <c r="N18" s="10">
        <v>215</v>
      </c>
      <c r="O18" s="15" t="s">
        <v>34</v>
      </c>
      <c r="P18" s="15" t="s">
        <v>34</v>
      </c>
      <c r="Q18" s="10">
        <v>0</v>
      </c>
      <c r="R18" s="10">
        <v>0</v>
      </c>
      <c r="S18" s="10">
        <v>35</v>
      </c>
      <c r="T18" s="10">
        <v>14</v>
      </c>
      <c r="U18" s="10">
        <v>0</v>
      </c>
      <c r="V18" s="10">
        <v>32</v>
      </c>
      <c r="W18" s="10">
        <v>0</v>
      </c>
      <c r="X18" s="10">
        <v>24</v>
      </c>
      <c r="Y18" s="15" t="s">
        <v>34</v>
      </c>
      <c r="Z18" s="10">
        <v>7</v>
      </c>
      <c r="AA18" s="10">
        <v>0</v>
      </c>
      <c r="AB18" s="15" t="s">
        <v>34</v>
      </c>
      <c r="AC18" s="15" t="s">
        <v>34</v>
      </c>
      <c r="AD18" s="10">
        <v>0</v>
      </c>
      <c r="AE18" s="10">
        <v>0</v>
      </c>
      <c r="AF18" s="10">
        <v>250</v>
      </c>
      <c r="AG18" s="10">
        <v>199390</v>
      </c>
      <c r="AH18" s="10">
        <v>81</v>
      </c>
      <c r="AI18" s="16">
        <f t="shared" si="0"/>
        <v>208781</v>
      </c>
    </row>
    <row r="19" spans="1:35" ht="20.100000000000001" customHeight="1" x14ac:dyDescent="0.45">
      <c r="A19" s="14" t="s">
        <v>53</v>
      </c>
      <c r="B19" s="14">
        <v>2019</v>
      </c>
      <c r="C19" s="9" t="s">
        <v>28</v>
      </c>
      <c r="D19" s="10">
        <v>45</v>
      </c>
      <c r="E19" s="15" t="s">
        <v>34</v>
      </c>
      <c r="F19" s="15" t="s">
        <v>34</v>
      </c>
      <c r="G19" s="10">
        <v>0</v>
      </c>
      <c r="H19" s="10">
        <v>0</v>
      </c>
      <c r="I19" s="10">
        <v>1864</v>
      </c>
      <c r="J19" s="15" t="s">
        <v>34</v>
      </c>
      <c r="K19" s="10">
        <v>8</v>
      </c>
      <c r="L19" s="10">
        <v>0</v>
      </c>
      <c r="M19" s="15" t="s">
        <v>34</v>
      </c>
      <c r="N19" s="10">
        <v>9081</v>
      </c>
      <c r="O19" s="15" t="s">
        <v>34</v>
      </c>
      <c r="P19" s="15" t="s">
        <v>34</v>
      </c>
      <c r="Q19" s="10">
        <v>65</v>
      </c>
      <c r="R19" s="10">
        <v>49</v>
      </c>
      <c r="S19" s="10">
        <v>0</v>
      </c>
      <c r="T19" s="10">
        <v>1</v>
      </c>
      <c r="U19" s="10">
        <v>0</v>
      </c>
      <c r="V19" s="10">
        <v>140</v>
      </c>
      <c r="W19" s="10">
        <v>0</v>
      </c>
      <c r="X19" s="10">
        <v>14</v>
      </c>
      <c r="Y19" s="15" t="s">
        <v>34</v>
      </c>
      <c r="Z19" s="10">
        <v>0</v>
      </c>
      <c r="AA19" s="10">
        <v>0</v>
      </c>
      <c r="AB19" s="15" t="s">
        <v>34</v>
      </c>
      <c r="AC19" s="15" t="s">
        <v>34</v>
      </c>
      <c r="AD19" s="10">
        <v>0</v>
      </c>
      <c r="AE19" s="10">
        <v>0</v>
      </c>
      <c r="AF19" s="10">
        <v>0</v>
      </c>
      <c r="AG19" s="10">
        <v>0</v>
      </c>
      <c r="AH19" s="10">
        <v>48</v>
      </c>
      <c r="AI19" s="16">
        <f t="shared" ref="AI19:AI36" si="1">SUM(D19:AH19)</f>
        <v>11315</v>
      </c>
    </row>
    <row r="20" spans="1:35" ht="20.100000000000001" customHeight="1" x14ac:dyDescent="0.45">
      <c r="A20" s="14" t="s">
        <v>53</v>
      </c>
      <c r="B20" s="14">
        <v>2019</v>
      </c>
      <c r="C20" s="9" t="s">
        <v>21</v>
      </c>
      <c r="D20" s="10">
        <v>0</v>
      </c>
      <c r="E20" s="15" t="s">
        <v>47</v>
      </c>
      <c r="F20" s="15" t="s">
        <v>47</v>
      </c>
      <c r="G20" s="10">
        <v>0</v>
      </c>
      <c r="H20" s="10">
        <v>0</v>
      </c>
      <c r="I20" s="10">
        <v>0</v>
      </c>
      <c r="J20" s="15" t="s">
        <v>47</v>
      </c>
      <c r="K20" s="10">
        <v>0</v>
      </c>
      <c r="L20" s="10">
        <v>0</v>
      </c>
      <c r="M20" s="15" t="s">
        <v>47</v>
      </c>
      <c r="N20" s="10">
        <v>0</v>
      </c>
      <c r="O20" s="15" t="s">
        <v>47</v>
      </c>
      <c r="P20" s="15" t="s">
        <v>47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5" t="s">
        <v>47</v>
      </c>
      <c r="Z20" s="10">
        <v>0</v>
      </c>
      <c r="AA20" s="10">
        <v>0</v>
      </c>
      <c r="AB20" s="15" t="s">
        <v>47</v>
      </c>
      <c r="AC20" s="15" t="s">
        <v>47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6">
        <f t="shared" si="1"/>
        <v>0</v>
      </c>
    </row>
    <row r="21" spans="1:35" ht="20.100000000000001" customHeight="1" x14ac:dyDescent="0.45">
      <c r="A21" s="14" t="s">
        <v>53</v>
      </c>
      <c r="B21" s="14">
        <v>2019</v>
      </c>
      <c r="C21" s="9" t="s">
        <v>22</v>
      </c>
      <c r="D21" s="10">
        <v>4164</v>
      </c>
      <c r="E21" s="15" t="s">
        <v>34</v>
      </c>
      <c r="F21" s="15" t="s">
        <v>34</v>
      </c>
      <c r="G21" s="10">
        <v>3600</v>
      </c>
      <c r="H21" s="10">
        <v>5</v>
      </c>
      <c r="I21" s="10">
        <v>907</v>
      </c>
      <c r="J21" s="15" t="s">
        <v>34</v>
      </c>
      <c r="K21" s="10">
        <v>1</v>
      </c>
      <c r="L21" s="10">
        <v>17</v>
      </c>
      <c r="M21" s="15" t="s">
        <v>34</v>
      </c>
      <c r="N21" s="10">
        <v>215</v>
      </c>
      <c r="O21" s="15" t="s">
        <v>34</v>
      </c>
      <c r="P21" s="15" t="s">
        <v>34</v>
      </c>
      <c r="Q21" s="10">
        <v>0</v>
      </c>
      <c r="R21" s="10">
        <v>0</v>
      </c>
      <c r="S21" s="10">
        <v>35</v>
      </c>
      <c r="T21" s="10">
        <v>30</v>
      </c>
      <c r="U21" s="10">
        <v>0</v>
      </c>
      <c r="V21" s="10">
        <v>32</v>
      </c>
      <c r="W21" s="10">
        <v>0</v>
      </c>
      <c r="X21" s="10">
        <v>25</v>
      </c>
      <c r="Y21" s="15" t="s">
        <v>34</v>
      </c>
      <c r="Z21" s="10">
        <v>7</v>
      </c>
      <c r="AA21" s="10">
        <v>0</v>
      </c>
      <c r="AB21" s="15" t="s">
        <v>34</v>
      </c>
      <c r="AC21" s="15" t="s">
        <v>34</v>
      </c>
      <c r="AD21" s="10">
        <v>0</v>
      </c>
      <c r="AE21" s="10">
        <v>0</v>
      </c>
      <c r="AF21" s="10">
        <v>250</v>
      </c>
      <c r="AG21" s="10">
        <v>199390</v>
      </c>
      <c r="AH21" s="10">
        <v>81</v>
      </c>
      <c r="AI21" s="16">
        <f t="shared" si="1"/>
        <v>208759</v>
      </c>
    </row>
    <row r="22" spans="1:35" ht="20.100000000000001" customHeight="1" x14ac:dyDescent="0.45">
      <c r="A22" s="14" t="s">
        <v>54</v>
      </c>
      <c r="B22" s="14">
        <v>2020</v>
      </c>
      <c r="C22" s="9" t="s">
        <v>28</v>
      </c>
      <c r="D22" s="10">
        <v>45</v>
      </c>
      <c r="E22" s="15" t="s">
        <v>34</v>
      </c>
      <c r="F22" s="15" t="s">
        <v>34</v>
      </c>
      <c r="G22" s="10">
        <v>0</v>
      </c>
      <c r="H22" s="10">
        <v>0</v>
      </c>
      <c r="I22" s="10">
        <v>1864</v>
      </c>
      <c r="J22" s="15" t="s">
        <v>34</v>
      </c>
      <c r="K22" s="10">
        <v>8</v>
      </c>
      <c r="L22" s="10">
        <v>0</v>
      </c>
      <c r="M22" s="15" t="s">
        <v>34</v>
      </c>
      <c r="N22" s="10">
        <v>9081</v>
      </c>
      <c r="O22" s="15" t="s">
        <v>34</v>
      </c>
      <c r="P22" s="15" t="s">
        <v>34</v>
      </c>
      <c r="Q22" s="10">
        <v>65</v>
      </c>
      <c r="R22" s="10">
        <v>49</v>
      </c>
      <c r="S22" s="10">
        <v>0</v>
      </c>
      <c r="T22" s="10">
        <v>1</v>
      </c>
      <c r="U22" s="10">
        <v>0</v>
      </c>
      <c r="V22" s="10">
        <v>140</v>
      </c>
      <c r="W22" s="10">
        <v>0</v>
      </c>
      <c r="X22" s="10">
        <v>14</v>
      </c>
      <c r="Y22" s="15" t="s">
        <v>34</v>
      </c>
      <c r="Z22" s="10">
        <v>0</v>
      </c>
      <c r="AA22" s="10">
        <v>0</v>
      </c>
      <c r="AB22" s="15" t="s">
        <v>34</v>
      </c>
      <c r="AC22" s="15" t="s">
        <v>34</v>
      </c>
      <c r="AD22" s="10">
        <v>0</v>
      </c>
      <c r="AE22" s="10">
        <v>0</v>
      </c>
      <c r="AF22" s="10">
        <v>0</v>
      </c>
      <c r="AG22" s="10">
        <v>0</v>
      </c>
      <c r="AH22" s="10">
        <v>48</v>
      </c>
      <c r="AI22" s="16">
        <f t="shared" si="1"/>
        <v>11315</v>
      </c>
    </row>
    <row r="23" spans="1:35" ht="20.100000000000001" customHeight="1" x14ac:dyDescent="0.45">
      <c r="A23" s="14" t="s">
        <v>54</v>
      </c>
      <c r="B23" s="14">
        <v>2020</v>
      </c>
      <c r="C23" s="9" t="s">
        <v>21</v>
      </c>
      <c r="D23" s="10">
        <v>0</v>
      </c>
      <c r="E23" s="15" t="s">
        <v>47</v>
      </c>
      <c r="F23" s="15" t="s">
        <v>47</v>
      </c>
      <c r="G23" s="10">
        <v>0</v>
      </c>
      <c r="H23" s="10">
        <v>0</v>
      </c>
      <c r="I23" s="10">
        <v>0</v>
      </c>
      <c r="J23" s="15" t="s">
        <v>47</v>
      </c>
      <c r="K23" s="10">
        <v>0</v>
      </c>
      <c r="L23" s="10">
        <v>0</v>
      </c>
      <c r="M23" s="15" t="s">
        <v>47</v>
      </c>
      <c r="N23" s="10">
        <v>0</v>
      </c>
      <c r="O23" s="15" t="s">
        <v>47</v>
      </c>
      <c r="P23" s="15" t="s">
        <v>47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5" t="s">
        <v>47</v>
      </c>
      <c r="Z23" s="10">
        <v>0</v>
      </c>
      <c r="AA23" s="10">
        <v>0</v>
      </c>
      <c r="AB23" s="15" t="s">
        <v>47</v>
      </c>
      <c r="AC23" s="15" t="s">
        <v>47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6">
        <f t="shared" si="1"/>
        <v>0</v>
      </c>
    </row>
    <row r="24" spans="1:35" ht="20.100000000000001" customHeight="1" x14ac:dyDescent="0.45">
      <c r="A24" s="14" t="s">
        <v>54</v>
      </c>
      <c r="B24" s="14">
        <v>2020</v>
      </c>
      <c r="C24" s="9" t="s">
        <v>22</v>
      </c>
      <c r="D24" s="10">
        <v>3511</v>
      </c>
      <c r="E24" s="15" t="s">
        <v>34</v>
      </c>
      <c r="F24" s="15" t="s">
        <v>34</v>
      </c>
      <c r="G24" s="10">
        <v>960</v>
      </c>
      <c r="H24" s="10">
        <v>5</v>
      </c>
      <c r="I24" s="10">
        <v>907</v>
      </c>
      <c r="J24" s="15" t="s">
        <v>34</v>
      </c>
      <c r="K24" s="10">
        <v>1</v>
      </c>
      <c r="L24" s="10">
        <v>17</v>
      </c>
      <c r="M24" s="15" t="s">
        <v>34</v>
      </c>
      <c r="N24" s="10">
        <v>67</v>
      </c>
      <c r="O24" s="15" t="s">
        <v>34</v>
      </c>
      <c r="P24" s="15" t="s">
        <v>34</v>
      </c>
      <c r="Q24" s="10">
        <v>0</v>
      </c>
      <c r="R24" s="10">
        <v>0</v>
      </c>
      <c r="S24" s="10">
        <v>35</v>
      </c>
      <c r="T24" s="10">
        <v>30</v>
      </c>
      <c r="U24" s="10">
        <v>0</v>
      </c>
      <c r="V24" s="10">
        <v>32</v>
      </c>
      <c r="W24" s="10">
        <v>0</v>
      </c>
      <c r="X24" s="10">
        <v>25</v>
      </c>
      <c r="Y24" s="15" t="s">
        <v>34</v>
      </c>
      <c r="Z24" s="10">
        <v>7</v>
      </c>
      <c r="AA24" s="10">
        <v>0</v>
      </c>
      <c r="AB24" s="15" t="s">
        <v>34</v>
      </c>
      <c r="AC24" s="15" t="s">
        <v>34</v>
      </c>
      <c r="AD24" s="10">
        <v>0</v>
      </c>
      <c r="AE24" s="10">
        <v>0</v>
      </c>
      <c r="AF24" s="10">
        <v>250</v>
      </c>
      <c r="AG24" s="10">
        <v>199390</v>
      </c>
      <c r="AH24" s="10">
        <v>25</v>
      </c>
      <c r="AI24" s="16">
        <f t="shared" si="1"/>
        <v>205262</v>
      </c>
    </row>
    <row r="25" spans="1:35" ht="20.100000000000001" customHeight="1" x14ac:dyDescent="0.45">
      <c r="A25" s="14" t="s">
        <v>55</v>
      </c>
      <c r="B25" s="14">
        <v>2021</v>
      </c>
      <c r="C25" s="9" t="s">
        <v>28</v>
      </c>
      <c r="D25" s="10">
        <v>45</v>
      </c>
      <c r="E25" s="15" t="s">
        <v>34</v>
      </c>
      <c r="F25" s="15" t="s">
        <v>34</v>
      </c>
      <c r="G25" s="10">
        <v>0</v>
      </c>
      <c r="H25" s="10">
        <v>0</v>
      </c>
      <c r="I25" s="10">
        <v>1864</v>
      </c>
      <c r="J25" s="15" t="s">
        <v>34</v>
      </c>
      <c r="K25" s="10">
        <v>8</v>
      </c>
      <c r="L25" s="10">
        <v>0</v>
      </c>
      <c r="M25" s="15" t="s">
        <v>34</v>
      </c>
      <c r="N25" s="10">
        <v>9081</v>
      </c>
      <c r="O25" s="15" t="s">
        <v>34</v>
      </c>
      <c r="P25" s="15" t="s">
        <v>34</v>
      </c>
      <c r="Q25" s="10">
        <v>65</v>
      </c>
      <c r="R25" s="10">
        <v>49</v>
      </c>
      <c r="S25" s="10">
        <v>0</v>
      </c>
      <c r="T25" s="10">
        <v>1</v>
      </c>
      <c r="U25" s="10">
        <v>0</v>
      </c>
      <c r="V25" s="10">
        <v>140</v>
      </c>
      <c r="W25" s="10">
        <v>0</v>
      </c>
      <c r="X25" s="10">
        <v>14</v>
      </c>
      <c r="Y25" s="15" t="s">
        <v>34</v>
      </c>
      <c r="Z25" s="10">
        <v>0</v>
      </c>
      <c r="AA25" s="10">
        <v>0</v>
      </c>
      <c r="AB25" s="15" t="s">
        <v>34</v>
      </c>
      <c r="AC25" s="15" t="s">
        <v>34</v>
      </c>
      <c r="AD25" s="10">
        <v>0</v>
      </c>
      <c r="AE25" s="10">
        <v>0</v>
      </c>
      <c r="AF25" s="10">
        <v>0</v>
      </c>
      <c r="AG25" s="10">
        <v>0</v>
      </c>
      <c r="AH25" s="10">
        <v>48</v>
      </c>
      <c r="AI25" s="16">
        <f t="shared" si="1"/>
        <v>11315</v>
      </c>
    </row>
    <row r="26" spans="1:35" ht="20.100000000000001" customHeight="1" x14ac:dyDescent="0.45">
      <c r="A26" s="14" t="s">
        <v>55</v>
      </c>
      <c r="B26" s="14">
        <v>2021</v>
      </c>
      <c r="C26" s="9" t="s">
        <v>21</v>
      </c>
      <c r="D26" s="10">
        <v>0</v>
      </c>
      <c r="E26" s="15" t="s">
        <v>47</v>
      </c>
      <c r="F26" s="15" t="s">
        <v>47</v>
      </c>
      <c r="G26" s="10">
        <v>0</v>
      </c>
      <c r="H26" s="10">
        <v>0</v>
      </c>
      <c r="I26" s="10">
        <v>0</v>
      </c>
      <c r="J26" s="15" t="s">
        <v>47</v>
      </c>
      <c r="K26" s="10">
        <v>0</v>
      </c>
      <c r="L26" s="10">
        <v>0</v>
      </c>
      <c r="M26" s="15" t="s">
        <v>47</v>
      </c>
      <c r="N26" s="10">
        <v>0</v>
      </c>
      <c r="O26" s="15" t="s">
        <v>47</v>
      </c>
      <c r="P26" s="15" t="s">
        <v>47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5" t="s">
        <v>47</v>
      </c>
      <c r="Z26" s="10">
        <v>0</v>
      </c>
      <c r="AA26" s="10">
        <v>0</v>
      </c>
      <c r="AB26" s="15" t="s">
        <v>47</v>
      </c>
      <c r="AC26" s="15" t="s">
        <v>47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6">
        <f t="shared" si="1"/>
        <v>0</v>
      </c>
    </row>
    <row r="27" spans="1:35" ht="20.100000000000001" customHeight="1" x14ac:dyDescent="0.45">
      <c r="A27" s="14" t="s">
        <v>55</v>
      </c>
      <c r="B27" s="14">
        <v>2021</v>
      </c>
      <c r="C27" s="9" t="s">
        <v>22</v>
      </c>
      <c r="D27" s="10">
        <v>3511</v>
      </c>
      <c r="E27" s="15" t="s">
        <v>34</v>
      </c>
      <c r="F27" s="15" t="s">
        <v>34</v>
      </c>
      <c r="G27" s="10">
        <v>960</v>
      </c>
      <c r="H27" s="10">
        <v>5</v>
      </c>
      <c r="I27" s="10">
        <v>907</v>
      </c>
      <c r="J27" s="15" t="s">
        <v>34</v>
      </c>
      <c r="K27" s="10">
        <v>1</v>
      </c>
      <c r="L27" s="10">
        <v>17</v>
      </c>
      <c r="M27" s="15" t="s">
        <v>34</v>
      </c>
      <c r="N27" s="10">
        <v>67</v>
      </c>
      <c r="O27" s="15" t="s">
        <v>34</v>
      </c>
      <c r="P27" s="15" t="s">
        <v>34</v>
      </c>
      <c r="Q27" s="10">
        <v>0</v>
      </c>
      <c r="R27" s="10">
        <v>0</v>
      </c>
      <c r="S27" s="10">
        <v>35</v>
      </c>
      <c r="T27" s="10">
        <v>30</v>
      </c>
      <c r="U27" s="10">
        <v>0</v>
      </c>
      <c r="V27" s="10">
        <v>32</v>
      </c>
      <c r="W27" s="10">
        <v>0</v>
      </c>
      <c r="X27" s="10">
        <v>25</v>
      </c>
      <c r="Y27" s="15" t="s">
        <v>34</v>
      </c>
      <c r="Z27" s="10">
        <v>7</v>
      </c>
      <c r="AA27" s="10">
        <v>0</v>
      </c>
      <c r="AB27" s="15" t="s">
        <v>34</v>
      </c>
      <c r="AC27" s="15" t="s">
        <v>34</v>
      </c>
      <c r="AD27" s="10">
        <v>0</v>
      </c>
      <c r="AE27" s="10">
        <v>0</v>
      </c>
      <c r="AF27" s="10">
        <v>250</v>
      </c>
      <c r="AG27" s="10">
        <v>199390</v>
      </c>
      <c r="AH27" s="10">
        <v>25</v>
      </c>
      <c r="AI27" s="16">
        <f t="shared" si="1"/>
        <v>205262</v>
      </c>
    </row>
    <row r="28" spans="1:35" ht="20.100000000000001" customHeight="1" x14ac:dyDescent="0.45">
      <c r="A28" s="8" t="s">
        <v>58</v>
      </c>
      <c r="B28" s="8">
        <v>2022</v>
      </c>
      <c r="C28" s="9" t="s">
        <v>28</v>
      </c>
      <c r="D28" s="10">
        <v>2</v>
      </c>
      <c r="E28" s="15" t="s">
        <v>34</v>
      </c>
      <c r="F28" s="15" t="s">
        <v>34</v>
      </c>
      <c r="G28" s="10">
        <v>0</v>
      </c>
      <c r="H28" s="10">
        <v>0</v>
      </c>
      <c r="I28" s="10">
        <v>1224</v>
      </c>
      <c r="J28" s="15" t="s">
        <v>34</v>
      </c>
      <c r="K28" s="10">
        <v>8</v>
      </c>
      <c r="L28" s="10">
        <v>0</v>
      </c>
      <c r="M28" s="15" t="s">
        <v>34</v>
      </c>
      <c r="N28" s="10">
        <v>9081</v>
      </c>
      <c r="O28" s="15" t="s">
        <v>34</v>
      </c>
      <c r="P28" s="15" t="s">
        <v>34</v>
      </c>
      <c r="Q28" s="10">
        <v>125</v>
      </c>
      <c r="R28" s="10">
        <v>49</v>
      </c>
      <c r="S28" s="10">
        <v>0</v>
      </c>
      <c r="T28" s="10">
        <v>1</v>
      </c>
      <c r="U28" s="10">
        <v>0</v>
      </c>
      <c r="V28" s="10">
        <v>0</v>
      </c>
      <c r="W28" s="10">
        <v>0</v>
      </c>
      <c r="X28" s="10">
        <v>9</v>
      </c>
      <c r="Y28" s="15" t="s">
        <v>34</v>
      </c>
      <c r="Z28" s="10">
        <v>0</v>
      </c>
      <c r="AA28" s="10">
        <v>0</v>
      </c>
      <c r="AB28" s="15" t="s">
        <v>34</v>
      </c>
      <c r="AC28" s="15" t="s">
        <v>34</v>
      </c>
      <c r="AD28" s="10">
        <v>0</v>
      </c>
      <c r="AE28" s="10">
        <v>0</v>
      </c>
      <c r="AF28" s="10">
        <v>0</v>
      </c>
      <c r="AG28" s="10">
        <v>0</v>
      </c>
      <c r="AH28" s="10">
        <v>48</v>
      </c>
      <c r="AI28" s="16">
        <f t="shared" si="1"/>
        <v>10547</v>
      </c>
    </row>
    <row r="29" spans="1:35" ht="20.100000000000001" customHeight="1" x14ac:dyDescent="0.45">
      <c r="A29" s="8" t="s">
        <v>58</v>
      </c>
      <c r="B29" s="8">
        <v>2022</v>
      </c>
      <c r="C29" s="9" t="s">
        <v>21</v>
      </c>
      <c r="D29" s="10">
        <v>0</v>
      </c>
      <c r="E29" s="15" t="s">
        <v>47</v>
      </c>
      <c r="F29" s="15" t="s">
        <v>47</v>
      </c>
      <c r="G29" s="10">
        <v>0</v>
      </c>
      <c r="H29" s="10">
        <v>0</v>
      </c>
      <c r="I29" s="10">
        <v>0</v>
      </c>
      <c r="J29" s="15" t="s">
        <v>47</v>
      </c>
      <c r="K29" s="10">
        <v>0</v>
      </c>
      <c r="L29" s="10">
        <v>0</v>
      </c>
      <c r="M29" s="15" t="s">
        <v>47</v>
      </c>
      <c r="N29" s="10">
        <v>0</v>
      </c>
      <c r="O29" s="15" t="s">
        <v>47</v>
      </c>
      <c r="P29" s="15" t="s">
        <v>47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5" t="s">
        <v>47</v>
      </c>
      <c r="Z29" s="10">
        <v>0</v>
      </c>
      <c r="AA29" s="10">
        <v>0</v>
      </c>
      <c r="AB29" s="15" t="s">
        <v>47</v>
      </c>
      <c r="AC29" s="15" t="s">
        <v>47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6">
        <f t="shared" si="1"/>
        <v>0</v>
      </c>
    </row>
    <row r="30" spans="1:35" ht="20.100000000000001" customHeight="1" x14ac:dyDescent="0.45">
      <c r="A30" s="8" t="s">
        <v>58</v>
      </c>
      <c r="B30" s="8">
        <v>2022</v>
      </c>
      <c r="C30" s="9" t="s">
        <v>22</v>
      </c>
      <c r="D30" s="10">
        <v>3560</v>
      </c>
      <c r="E30" s="15" t="s">
        <v>34</v>
      </c>
      <c r="F30" s="15" t="s">
        <v>34</v>
      </c>
      <c r="G30" s="10">
        <v>961</v>
      </c>
      <c r="H30" s="10">
        <v>5</v>
      </c>
      <c r="I30" s="10">
        <v>788</v>
      </c>
      <c r="J30" s="15" t="s">
        <v>34</v>
      </c>
      <c r="K30" s="10">
        <v>465</v>
      </c>
      <c r="L30" s="10">
        <v>17</v>
      </c>
      <c r="M30" s="15" t="s">
        <v>34</v>
      </c>
      <c r="N30" s="10">
        <v>50</v>
      </c>
      <c r="O30" s="15" t="s">
        <v>34</v>
      </c>
      <c r="P30" s="15" t="s">
        <v>34</v>
      </c>
      <c r="Q30" s="10">
        <v>0</v>
      </c>
      <c r="R30" s="10">
        <v>0</v>
      </c>
      <c r="S30" s="10">
        <v>0</v>
      </c>
      <c r="T30" s="10">
        <v>14</v>
      </c>
      <c r="U30" s="10">
        <v>0</v>
      </c>
      <c r="V30" s="10">
        <v>32</v>
      </c>
      <c r="W30" s="10">
        <v>0</v>
      </c>
      <c r="X30" s="10">
        <v>38</v>
      </c>
      <c r="Y30" s="15" t="s">
        <v>34</v>
      </c>
      <c r="Z30" s="10">
        <v>7</v>
      </c>
      <c r="AA30" s="10">
        <v>0</v>
      </c>
      <c r="AB30" s="15" t="s">
        <v>34</v>
      </c>
      <c r="AC30" s="15" t="s">
        <v>34</v>
      </c>
      <c r="AD30" s="10">
        <v>0</v>
      </c>
      <c r="AE30" s="10">
        <v>0</v>
      </c>
      <c r="AF30" s="10">
        <v>250</v>
      </c>
      <c r="AG30" s="10">
        <v>163290</v>
      </c>
      <c r="AH30" s="10">
        <v>25</v>
      </c>
      <c r="AI30" s="16">
        <f t="shared" si="1"/>
        <v>169502</v>
      </c>
    </row>
    <row r="31" spans="1:35" ht="20.100000000000001" customHeight="1" x14ac:dyDescent="0.45">
      <c r="A31" s="8" t="s">
        <v>62</v>
      </c>
      <c r="B31" s="8">
        <v>2023</v>
      </c>
      <c r="C31" s="9" t="s">
        <v>28</v>
      </c>
      <c r="D31" s="10">
        <v>2</v>
      </c>
      <c r="E31" s="15" t="s">
        <v>34</v>
      </c>
      <c r="F31" s="15" t="s">
        <v>34</v>
      </c>
      <c r="G31" s="10">
        <v>0</v>
      </c>
      <c r="H31" s="10">
        <v>0</v>
      </c>
      <c r="I31" s="10">
        <v>1170</v>
      </c>
      <c r="J31" s="15" t="s">
        <v>34</v>
      </c>
      <c r="K31" s="10">
        <v>8</v>
      </c>
      <c r="L31" s="10">
        <v>0</v>
      </c>
      <c r="M31" s="15" t="s">
        <v>34</v>
      </c>
      <c r="N31" s="10">
        <v>9081</v>
      </c>
      <c r="O31" s="15" t="s">
        <v>34</v>
      </c>
      <c r="P31" s="15" t="s">
        <v>34</v>
      </c>
      <c r="Q31" s="10">
        <v>65</v>
      </c>
      <c r="R31" s="10">
        <v>49</v>
      </c>
      <c r="S31" s="10">
        <v>0</v>
      </c>
      <c r="T31" s="10">
        <v>1</v>
      </c>
      <c r="U31" s="10">
        <v>0</v>
      </c>
      <c r="V31" s="10">
        <v>0</v>
      </c>
      <c r="W31" s="10">
        <v>0</v>
      </c>
      <c r="X31" s="10">
        <v>5</v>
      </c>
      <c r="Y31" s="15" t="s">
        <v>34</v>
      </c>
      <c r="Z31" s="10">
        <v>0</v>
      </c>
      <c r="AA31" s="10">
        <v>0</v>
      </c>
      <c r="AB31" s="15" t="s">
        <v>34</v>
      </c>
      <c r="AC31" s="15" t="s">
        <v>34</v>
      </c>
      <c r="AD31" s="10"/>
      <c r="AE31" s="10">
        <v>0</v>
      </c>
      <c r="AF31" s="10">
        <v>0</v>
      </c>
      <c r="AG31" s="10">
        <v>0</v>
      </c>
      <c r="AH31" s="10">
        <v>49</v>
      </c>
      <c r="AI31" s="16">
        <f t="shared" si="1"/>
        <v>10430</v>
      </c>
    </row>
    <row r="32" spans="1:35" ht="20.100000000000001" customHeight="1" x14ac:dyDescent="0.45">
      <c r="A32" s="8" t="s">
        <v>62</v>
      </c>
      <c r="B32" s="8">
        <v>2023</v>
      </c>
      <c r="C32" s="9" t="s">
        <v>21</v>
      </c>
      <c r="D32" s="10">
        <v>0</v>
      </c>
      <c r="E32" s="15" t="s">
        <v>47</v>
      </c>
      <c r="F32" s="15" t="s">
        <v>47</v>
      </c>
      <c r="G32" s="10">
        <v>0</v>
      </c>
      <c r="H32" s="10">
        <v>0</v>
      </c>
      <c r="I32" s="10">
        <v>0</v>
      </c>
      <c r="J32" s="15" t="s">
        <v>47</v>
      </c>
      <c r="K32" s="10">
        <v>0</v>
      </c>
      <c r="L32" s="10">
        <v>0</v>
      </c>
      <c r="M32" s="15" t="s">
        <v>47</v>
      </c>
      <c r="N32" s="10">
        <v>0</v>
      </c>
      <c r="O32" s="15" t="s">
        <v>47</v>
      </c>
      <c r="P32" s="15" t="s">
        <v>47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5" t="s">
        <v>47</v>
      </c>
      <c r="Z32" s="10">
        <v>0</v>
      </c>
      <c r="AA32" s="10">
        <v>0</v>
      </c>
      <c r="AB32" s="15" t="s">
        <v>47</v>
      </c>
      <c r="AC32" s="15" t="s">
        <v>47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6">
        <f t="shared" si="1"/>
        <v>0</v>
      </c>
    </row>
    <row r="33" spans="1:35" ht="20.100000000000001" customHeight="1" x14ac:dyDescent="0.45">
      <c r="A33" s="8" t="s">
        <v>62</v>
      </c>
      <c r="B33" s="8">
        <v>2023</v>
      </c>
      <c r="C33" s="9" t="s">
        <v>22</v>
      </c>
      <c r="D33" s="10">
        <v>3364</v>
      </c>
      <c r="E33" s="15" t="s">
        <v>34</v>
      </c>
      <c r="F33" s="15" t="s">
        <v>34</v>
      </c>
      <c r="G33" s="10">
        <v>961</v>
      </c>
      <c r="H33" s="10">
        <v>5</v>
      </c>
      <c r="I33" s="10">
        <v>790</v>
      </c>
      <c r="J33" s="15" t="s">
        <v>34</v>
      </c>
      <c r="K33" s="10">
        <v>465</v>
      </c>
      <c r="L33" s="10">
        <v>17</v>
      </c>
      <c r="M33" s="15" t="s">
        <v>34</v>
      </c>
      <c r="N33" s="10">
        <v>50</v>
      </c>
      <c r="O33" s="15" t="s">
        <v>34</v>
      </c>
      <c r="P33" s="15" t="s">
        <v>34</v>
      </c>
      <c r="Q33" s="10">
        <v>0</v>
      </c>
      <c r="R33" s="10">
        <v>0</v>
      </c>
      <c r="S33" s="10">
        <v>0</v>
      </c>
      <c r="T33" s="10">
        <v>18</v>
      </c>
      <c r="U33" s="10">
        <v>0</v>
      </c>
      <c r="V33" s="10">
        <v>32</v>
      </c>
      <c r="W33" s="10">
        <v>0</v>
      </c>
      <c r="X33" s="10">
        <v>38</v>
      </c>
      <c r="Y33" s="15" t="s">
        <v>34</v>
      </c>
      <c r="Z33" s="10">
        <v>7</v>
      </c>
      <c r="AA33" s="10">
        <v>0</v>
      </c>
      <c r="AB33" s="15" t="s">
        <v>34</v>
      </c>
      <c r="AC33" s="15" t="s">
        <v>34</v>
      </c>
      <c r="AD33" s="10">
        <v>0</v>
      </c>
      <c r="AE33" s="10">
        <v>0</v>
      </c>
      <c r="AF33" s="10">
        <v>250</v>
      </c>
      <c r="AG33" s="10">
        <v>163290</v>
      </c>
      <c r="AH33" s="10">
        <v>25</v>
      </c>
      <c r="AI33" s="16">
        <f t="shared" si="1"/>
        <v>169312</v>
      </c>
    </row>
    <row r="34" spans="1:35" ht="20.100000000000001" customHeight="1" x14ac:dyDescent="0.45">
      <c r="A34" s="8" t="s">
        <v>63</v>
      </c>
      <c r="B34" s="8">
        <v>2024</v>
      </c>
      <c r="C34" s="9" t="s">
        <v>28</v>
      </c>
      <c r="D34" s="10">
        <v>2</v>
      </c>
      <c r="E34" s="15" t="s">
        <v>34</v>
      </c>
      <c r="F34" s="15" t="s">
        <v>34</v>
      </c>
      <c r="G34" s="10">
        <v>0</v>
      </c>
      <c r="H34" s="10">
        <v>0</v>
      </c>
      <c r="I34" s="10">
        <v>1314</v>
      </c>
      <c r="J34" s="15" t="s">
        <v>34</v>
      </c>
      <c r="K34" s="10">
        <v>8</v>
      </c>
      <c r="L34" s="10">
        <v>0</v>
      </c>
      <c r="M34" s="15" t="s">
        <v>34</v>
      </c>
      <c r="N34" s="10">
        <v>9081</v>
      </c>
      <c r="O34" s="15" t="s">
        <v>34</v>
      </c>
      <c r="P34" s="15" t="s">
        <v>34</v>
      </c>
      <c r="Q34" s="10">
        <v>65</v>
      </c>
      <c r="R34" s="10">
        <v>40</v>
      </c>
      <c r="S34" s="10">
        <v>0</v>
      </c>
      <c r="T34" s="10">
        <v>1</v>
      </c>
      <c r="U34" s="10">
        <v>0</v>
      </c>
      <c r="V34" s="10">
        <v>0</v>
      </c>
      <c r="W34" s="10">
        <v>0</v>
      </c>
      <c r="X34" s="10">
        <v>5</v>
      </c>
      <c r="Y34" s="15" t="s">
        <v>34</v>
      </c>
      <c r="Z34" s="10">
        <v>0</v>
      </c>
      <c r="AA34" s="10">
        <v>0</v>
      </c>
      <c r="AB34" s="15" t="s">
        <v>34</v>
      </c>
      <c r="AC34" s="15" t="s">
        <v>34</v>
      </c>
      <c r="AD34" s="10">
        <v>0</v>
      </c>
      <c r="AE34" s="10">
        <v>0</v>
      </c>
      <c r="AF34" s="10">
        <v>0</v>
      </c>
      <c r="AG34" s="10">
        <v>0</v>
      </c>
      <c r="AH34" s="10">
        <v>49</v>
      </c>
      <c r="AI34" s="16">
        <f t="shared" si="1"/>
        <v>10565</v>
      </c>
    </row>
    <row r="35" spans="1:35" ht="20.100000000000001" customHeight="1" x14ac:dyDescent="0.45">
      <c r="A35" s="8" t="s">
        <v>63</v>
      </c>
      <c r="B35" s="8">
        <v>2024</v>
      </c>
      <c r="C35" s="9" t="s">
        <v>21</v>
      </c>
      <c r="D35" s="10">
        <v>0</v>
      </c>
      <c r="E35" s="15" t="s">
        <v>47</v>
      </c>
      <c r="F35" s="15" t="s">
        <v>47</v>
      </c>
      <c r="G35" s="10">
        <v>0</v>
      </c>
      <c r="H35" s="10">
        <v>0</v>
      </c>
      <c r="I35" s="10">
        <v>0</v>
      </c>
      <c r="J35" s="15" t="s">
        <v>47</v>
      </c>
      <c r="K35" s="10">
        <v>0</v>
      </c>
      <c r="L35" s="10">
        <v>0</v>
      </c>
      <c r="M35" s="15" t="s">
        <v>47</v>
      </c>
      <c r="N35" s="10">
        <v>0</v>
      </c>
      <c r="O35" s="15" t="s">
        <v>47</v>
      </c>
      <c r="P35" s="15" t="s">
        <v>47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5" t="s">
        <v>47</v>
      </c>
      <c r="Z35" s="10">
        <v>0</v>
      </c>
      <c r="AA35" s="10">
        <v>0</v>
      </c>
      <c r="AB35" s="15" t="s">
        <v>47</v>
      </c>
      <c r="AC35" s="15" t="s">
        <v>47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6">
        <f t="shared" si="1"/>
        <v>0</v>
      </c>
    </row>
    <row r="36" spans="1:35" ht="20.100000000000001" customHeight="1" x14ac:dyDescent="0.45">
      <c r="A36" s="8" t="s">
        <v>63</v>
      </c>
      <c r="B36" s="8">
        <v>2024</v>
      </c>
      <c r="C36" s="9" t="s">
        <v>22</v>
      </c>
      <c r="D36" s="10">
        <v>3323</v>
      </c>
      <c r="E36" s="15" t="s">
        <v>34</v>
      </c>
      <c r="F36" s="15" t="s">
        <v>34</v>
      </c>
      <c r="G36" s="10">
        <v>961</v>
      </c>
      <c r="H36" s="10">
        <v>5</v>
      </c>
      <c r="I36" s="10">
        <v>790</v>
      </c>
      <c r="J36" s="15" t="s">
        <v>34</v>
      </c>
      <c r="K36" s="10">
        <v>465</v>
      </c>
      <c r="L36" s="10">
        <v>17</v>
      </c>
      <c r="M36" s="15" t="s">
        <v>34</v>
      </c>
      <c r="N36" s="10">
        <v>50</v>
      </c>
      <c r="O36" s="15" t="s">
        <v>34</v>
      </c>
      <c r="P36" s="15" t="s">
        <v>34</v>
      </c>
      <c r="Q36" s="10">
        <v>0</v>
      </c>
      <c r="R36" s="10">
        <v>0</v>
      </c>
      <c r="S36" s="10">
        <v>0</v>
      </c>
      <c r="T36" s="10">
        <v>18</v>
      </c>
      <c r="U36" s="10">
        <v>0</v>
      </c>
      <c r="V36" s="10">
        <v>32</v>
      </c>
      <c r="W36" s="10">
        <v>0</v>
      </c>
      <c r="X36" s="10">
        <v>37</v>
      </c>
      <c r="Y36" s="15" t="s">
        <v>34</v>
      </c>
      <c r="Z36" s="10">
        <v>7</v>
      </c>
      <c r="AA36" s="10">
        <v>0</v>
      </c>
      <c r="AB36" s="15" t="s">
        <v>34</v>
      </c>
      <c r="AC36" s="15" t="s">
        <v>34</v>
      </c>
      <c r="AD36" s="10">
        <v>0</v>
      </c>
      <c r="AE36" s="10">
        <v>0</v>
      </c>
      <c r="AF36" s="10">
        <v>250</v>
      </c>
      <c r="AG36" s="10">
        <v>163290</v>
      </c>
      <c r="AH36" s="10">
        <v>8</v>
      </c>
      <c r="AI36" s="16">
        <f t="shared" si="1"/>
        <v>169253</v>
      </c>
    </row>
    <row r="38" spans="1:35" ht="20.100000000000001" customHeight="1" x14ac:dyDescent="0.45">
      <c r="A38" s="33" t="s">
        <v>56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20.100000000000001" customHeight="1" x14ac:dyDescent="0.4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20.100000000000001" customHeight="1" x14ac:dyDescent="0.4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20.100000000000001" customHeight="1" x14ac:dyDescent="0.4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20.100000000000001" customHeight="1" x14ac:dyDescent="0.4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20.100000000000001" customHeight="1" x14ac:dyDescent="0.4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20.100000000000001" customHeight="1" x14ac:dyDescent="0.4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20.100000000000001" customHeight="1" x14ac:dyDescent="0.4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20.100000000000001" customHeight="1" x14ac:dyDescent="0.4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20.100000000000001" customHeight="1" x14ac:dyDescent="0.4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20.100000000000001" customHeight="1" x14ac:dyDescent="0.4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20.100000000000001" customHeight="1" x14ac:dyDescent="0.4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20.100000000000001" customHeight="1" x14ac:dyDescent="0.4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20.100000000000001" customHeight="1" x14ac:dyDescent="0.4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20.100000000000001" customHeight="1" x14ac:dyDescent="0.4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20.100000000000001" customHeight="1" x14ac:dyDescent="0.4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20.100000000000001" customHeight="1" x14ac:dyDescent="0.4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20.100000000000001" customHeight="1" x14ac:dyDescent="0.4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20.100000000000001" customHeight="1" x14ac:dyDescent="0.4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</row>
  </sheetData>
  <mergeCells count="1">
    <mergeCell ref="A38:AI5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00目次</vt:lpstr>
      <vt:lpstr>01届出工場数</vt:lpstr>
      <vt:lpstr>02排水量</vt:lpstr>
      <vt:lpstr>'01届出工場数'!Print_Area</vt:lpstr>
      <vt:lpstr>'02排水量'!Print_Area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2025-09-01T02:00:23Z</dcterms:created>
  <dcterms:modified xsi:type="dcterms:W3CDTF">2025-09-02T00:36:29Z</dcterms:modified>
</cp:coreProperties>
</file>