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6" windowHeight="7680"/>
  </bookViews>
  <sheets>
    <sheet name="00目次" sheetId="2" r:id="rId1"/>
    <sheet name="01庁内古紙回収・機密書類処理の実績" sheetId="1" r:id="rId2"/>
    <sheet name="02コンポスト容器普及状況" sheetId="3" r:id="rId3"/>
    <sheet name="03ぼかし肥普及状況" sheetId="4" r:id="rId4"/>
    <sheet name="04生ごみ堆肥化容器等設置補助制度申請状況 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E14" i="1" l="1"/>
  <c r="C13" i="1" l="1"/>
  <c r="E13" i="1" l="1"/>
  <c r="E12" i="1" l="1"/>
  <c r="E11" i="1" l="1"/>
  <c r="E10" i="1" l="1"/>
</calcChain>
</file>

<file path=xl/sharedStrings.xml><?xml version="1.0" encoding="utf-8"?>
<sst xmlns="http://schemas.openxmlformats.org/spreadsheetml/2006/main" count="69" uniqueCount="48">
  <si>
    <t>■01　庁内古紙回収・機密書類処理の実績</t>
    <phoneticPr fontId="1"/>
  </si>
  <si>
    <t>平成27年度</t>
  </si>
  <si>
    <t>平成28年度</t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</si>
  <si>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</si>
  <si>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</si>
  <si>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</si>
  <si>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古紙回収量</t>
    <rPh sb="0" eb="2">
      <t>コシ</t>
    </rPh>
    <rPh sb="2" eb="4">
      <t>カイシュウ</t>
    </rPh>
    <rPh sb="4" eb="5">
      <t>リョウ</t>
    </rPh>
    <phoneticPr fontId="2"/>
  </si>
  <si>
    <t>機密書類処理量</t>
    <rPh sb="0" eb="2">
      <t>キミツ</t>
    </rPh>
    <rPh sb="2" eb="4">
      <t>ショルイ</t>
    </rPh>
    <rPh sb="4" eb="6">
      <t>ショリ</t>
    </rPh>
    <rPh sb="6" eb="7">
      <t>リョウ</t>
    </rPh>
    <phoneticPr fontId="2"/>
  </si>
  <si>
    <t>合計</t>
    <rPh sb="0" eb="1">
      <t>ゴウ</t>
    </rPh>
    <rPh sb="1" eb="2">
      <t>ケイ</t>
    </rPh>
    <phoneticPr fontId="2"/>
  </si>
  <si>
    <t>年次</t>
    <rPh sb="0" eb="2">
      <t>ネンジ</t>
    </rPh>
    <phoneticPr fontId="6"/>
  </si>
  <si>
    <t>西暦</t>
    <rPh sb="0" eb="2">
      <t>セイレキ</t>
    </rPh>
    <phoneticPr fontId="6"/>
  </si>
  <si>
    <t>平成26年度</t>
    <rPh sb="0" eb="2">
      <t>ヘイセイ</t>
    </rPh>
    <rPh sb="4" eb="6">
      <t>ネンド</t>
    </rPh>
    <phoneticPr fontId="2"/>
  </si>
  <si>
    <t>（単位：kg）</t>
    <phoneticPr fontId="6"/>
  </si>
  <si>
    <t>配布数</t>
    <rPh sb="0" eb="2">
      <t>ハイフ</t>
    </rPh>
    <rPh sb="2" eb="3">
      <t>スウ</t>
    </rPh>
    <phoneticPr fontId="2"/>
  </si>
  <si>
    <t>普及数合計</t>
    <rPh sb="0" eb="2">
      <t>フキュウ</t>
    </rPh>
    <rPh sb="2" eb="3">
      <t>スウ</t>
    </rPh>
    <rPh sb="3" eb="5">
      <t>ゴウケイ</t>
    </rPh>
    <phoneticPr fontId="2"/>
  </si>
  <si>
    <t>■02　コンポスト容器普及状況</t>
    <rPh sb="9" eb="11">
      <t>ヨウキ</t>
    </rPh>
    <rPh sb="11" eb="13">
      <t>フキュウ</t>
    </rPh>
    <rPh sb="13" eb="15">
      <t>ジョウキョウ</t>
    </rPh>
    <phoneticPr fontId="1"/>
  </si>
  <si>
    <t>年次</t>
    <rPh sb="0" eb="2">
      <t>ネンジ</t>
    </rPh>
    <phoneticPr fontId="2"/>
  </si>
  <si>
    <t>（単位：器）</t>
    <phoneticPr fontId="1"/>
  </si>
  <si>
    <t>■03　ぼかし肥普及状況</t>
    <rPh sb="7" eb="8">
      <t>コエ</t>
    </rPh>
    <rPh sb="8" eb="10">
      <t>フキュウ</t>
    </rPh>
    <rPh sb="10" eb="12">
      <t>ジョウキョウ</t>
    </rPh>
    <phoneticPr fontId="1"/>
  </si>
  <si>
    <t>（単位：器）</t>
    <phoneticPr fontId="1"/>
  </si>
  <si>
    <t>平成26年度</t>
  </si>
  <si>
    <t>■ごみ減量対策</t>
    <rPh sb="3" eb="5">
      <t>ゲンリョウ</t>
    </rPh>
    <rPh sb="5" eb="7">
      <t>タイサク</t>
    </rPh>
    <phoneticPr fontId="1"/>
  </si>
  <si>
    <t>シート番号</t>
    <rPh sb="3" eb="5">
      <t>バンゴウ</t>
    </rPh>
    <phoneticPr fontId="1"/>
  </si>
  <si>
    <t>概要</t>
    <rPh sb="0" eb="2">
      <t>ガイヨウ</t>
    </rPh>
    <phoneticPr fontId="1"/>
  </si>
  <si>
    <t>01</t>
    <phoneticPr fontId="1"/>
  </si>
  <si>
    <t>02</t>
    <phoneticPr fontId="1"/>
  </si>
  <si>
    <t>03</t>
    <phoneticPr fontId="1"/>
  </si>
  <si>
    <t>庁内古紙回収・機密書類処理の実績</t>
    <phoneticPr fontId="1"/>
  </si>
  <si>
    <t>コンポスト容器普及状況</t>
    <phoneticPr fontId="1"/>
  </si>
  <si>
    <t>ぼかし肥普及状況</t>
    <phoneticPr fontId="1"/>
  </si>
  <si>
    <t>令和2年度</t>
    <rPh sb="0" eb="2">
      <t>レイワ</t>
    </rPh>
    <rPh sb="3" eb="5">
      <t>ネンド</t>
    </rPh>
    <phoneticPr fontId="1"/>
  </si>
  <si>
    <t>令和2年度</t>
    <rPh sb="0" eb="2">
      <t>レイワ</t>
    </rPh>
    <rPh sb="3" eb="5">
      <t>ネンド</t>
    </rPh>
    <phoneticPr fontId="6"/>
  </si>
  <si>
    <t>令和3年度</t>
    <rPh sb="0" eb="2">
      <t>レイワ</t>
    </rPh>
    <rPh sb="3" eb="5">
      <t>ネンド</t>
    </rPh>
    <phoneticPr fontId="6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</si>
  <si>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</si>
  <si>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6"/>
  </si>
  <si>
    <t>令和4年度</t>
    <rPh sb="0" eb="2">
      <t>レイワ</t>
    </rPh>
    <rPh sb="3" eb="5">
      <t>ネンド</t>
    </rPh>
    <phoneticPr fontId="1"/>
  </si>
  <si>
    <t>（単位：件）</t>
    <rPh sb="4" eb="5">
      <t>ケン</t>
    </rPh>
    <phoneticPr fontId="1"/>
  </si>
  <si>
    <t xml:space="preserve">■04　生ごみ堆肥化容器等設置補助金交付状況 </t>
    <rPh sb="4" eb="5">
      <t>ナマ</t>
    </rPh>
    <rPh sb="7" eb="9">
      <t>タイヒ</t>
    </rPh>
    <rPh sb="9" eb="10">
      <t>カ</t>
    </rPh>
    <rPh sb="10" eb="12">
      <t>ヨウキ</t>
    </rPh>
    <rPh sb="12" eb="13">
      <t>トウ</t>
    </rPh>
    <rPh sb="13" eb="15">
      <t>セッチ</t>
    </rPh>
    <rPh sb="15" eb="17">
      <t>ホジョ</t>
    </rPh>
    <rPh sb="17" eb="18">
      <t>キン</t>
    </rPh>
    <rPh sb="18" eb="20">
      <t>コウフ</t>
    </rPh>
    <rPh sb="20" eb="22">
      <t>ジョウキョウ</t>
    </rPh>
    <phoneticPr fontId="1"/>
  </si>
  <si>
    <t>交付件数</t>
    <rPh sb="0" eb="2">
      <t>コウフ</t>
    </rPh>
    <rPh sb="2" eb="4">
      <t>ケンスウ</t>
    </rPh>
    <phoneticPr fontId="2"/>
  </si>
  <si>
    <t>制度改正のため、令和4年度より「04生ごみ堆肥化容器等設置補助制度申請状況」に移行</t>
    <rPh sb="0" eb="4">
      <t>セイドカイセイ</t>
    </rPh>
    <rPh sb="8" eb="10">
      <t>レイワ</t>
    </rPh>
    <rPh sb="11" eb="13">
      <t>ネンド</t>
    </rPh>
    <rPh sb="39" eb="41">
      <t>イコウ</t>
    </rPh>
    <phoneticPr fontId="1"/>
  </si>
  <si>
    <t>04</t>
  </si>
  <si>
    <t xml:space="preserve">生ごみ堆肥化容器等設置補助金交付状況 </t>
    <phoneticPr fontId="1"/>
  </si>
  <si>
    <t>令和5年度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</si>
  <si>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6"/>
  </si>
  <si>
    <t>令和6年度</t>
    <rPh sb="0" eb="2">
      <t>レイワ</t>
    </rPh>
    <rPh sb="3" eb="5">
      <t>ネンド</t>
    </rPh>
    <phoneticPr fontId="6"/>
  </si>
  <si>
    <t>令和6年度</t>
    <rPh sb="0" eb="2">
      <t>レイワ</t>
    </rPh>
    <rPh sb="3" eb="5">
      <t>ネンド</t>
    </rPh>
    <phoneticPr fontId="1"/>
  </si>
  <si>
    <t xml:space="preserve"> </t>
    <phoneticPr fontId="1"/>
  </si>
  <si>
    <t>交付件数累計</t>
    <rPh sb="0" eb="2">
      <t>コウフ</t>
    </rPh>
    <rPh sb="2" eb="4">
      <t>ケンスウ</t>
    </rPh>
    <rPh sb="3" eb="4">
      <t>スウ</t>
    </rPh>
    <rPh sb="4" eb="6">
      <t>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</si>
</sst>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0" xfId="3">
      <alignment vertical="center"/>
    </xf>
    <xf numFmtId="0" fontId="8" fillId="0" borderId="0" xfId="3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38" fontId="9" fillId="0" borderId="2" xfId="1" applyFont="1" applyBorder="1">
      <alignment vertical="center"/>
    </xf>
    <xf numFmtId="38" fontId="9" fillId="0" borderId="1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>
      <alignment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11" fillId="0" borderId="0" xfId="3" applyFont="1">
      <alignment vertical="center"/>
    </xf>
    <xf numFmtId="49" fontId="11" fillId="0" borderId="0" xfId="3" applyNumberFormat="1" applyFont="1">
      <alignment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7"/>
  <sheetViews>
    <sheetView tabSelected="1" zoomScaleNormal="100" workbookViewId="0"/>
  </sheetViews>
  <sheetFormatPr defaultColWidth="9" defaultRowHeight="13.2" x14ac:dyDescent="0.45"/>
  <cols>
    <col min="1" max="1" width="15.59765625" style="2" customWidth="1"/>
    <col min="2" max="2" width="50.59765625" style="2" customWidth="1"/>
    <col min="3" max="16384" width="9" style="2"/>
  </cols>
  <sheetData>
    <row r="1" spans="1:2" ht="16.2" x14ac:dyDescent="0.45">
      <c r="A1" s="1" t="s">
        <v>21</v>
      </c>
    </row>
    <row r="3" spans="1:2" ht="13.8" thickBot="1" x14ac:dyDescent="0.5">
      <c r="A3" s="3" t="s">
        <v>22</v>
      </c>
      <c r="B3" s="3" t="s">
        <v>23</v>
      </c>
    </row>
    <row r="4" spans="1:2" ht="18" x14ac:dyDescent="0.45">
      <c r="A4" s="25" t="s">
        <v>24</v>
      </c>
      <c r="B4" s="5" t="s">
        <v>27</v>
      </c>
    </row>
    <row r="5" spans="1:2" ht="18" x14ac:dyDescent="0.45">
      <c r="A5" s="25" t="s">
        <v>25</v>
      </c>
      <c r="B5" s="5" t="s">
        <v>28</v>
      </c>
    </row>
    <row r="6" spans="1:2" ht="18" x14ac:dyDescent="0.45">
      <c r="A6" s="26" t="s">
        <v>26</v>
      </c>
      <c r="B6" s="5" t="s">
        <v>29</v>
      </c>
    </row>
    <row r="7" spans="1:2" ht="18" x14ac:dyDescent="0.45">
      <c r="A7" s="26" t="s">
        <v>40</v>
      </c>
      <c r="B7" s="4" t="s">
        <v>41</v>
      </c>
    </row>
  </sheetData>
  <phoneticPr fontId="1"/>
  <hyperlinks>
    <hyperlink ref="A4" location="'01庁内古紙回収・機密書類処理の実績'!A1" display="01"/>
    <hyperlink ref="B4" location="'01庁内古紙回収・機密書類処理の実績'!A1" display="庁内古紙回収・機密書類処理の実績"/>
    <hyperlink ref="B5" location="'02コンポスト容器普及状況'!A1" display="コンポスト容器普及状況"/>
    <hyperlink ref="A6" location="'03ぼかし肥普及状況'!A1" display="03"/>
    <hyperlink ref="B6" location="'03ぼかし肥普及状況'!A1" display="ぼかし肥普及状況"/>
    <hyperlink ref="A5" location="'02コンポスト容器普及状況'!A1" display="02"/>
    <hyperlink ref="A7" location="'04生ごみ堆肥化容器等設置補助制度申請状況 '!A1" display="04"/>
    <hyperlink ref="B7" location="'04生ごみ堆肥化容器等設置補助制度申請状況 '!A1" display="生ごみ堆肥化容器等設置補助金交付状況 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4"/>
  <sheetViews>
    <sheetView zoomScaleNormal="100" workbookViewId="0"/>
  </sheetViews>
  <sheetFormatPr defaultColWidth="9" defaultRowHeight="13.2" x14ac:dyDescent="0.45"/>
  <cols>
    <col min="1" max="1" width="15.59765625" style="9" customWidth="1"/>
    <col min="2" max="2" width="10.59765625" style="9" customWidth="1"/>
    <col min="3" max="5" width="15.59765625" style="9" customWidth="1"/>
    <col min="6" max="16384" width="9" style="9"/>
  </cols>
  <sheetData>
    <row r="1" spans="1:5" ht="16.2" x14ac:dyDescent="0.45">
      <c r="A1" s="10" t="s">
        <v>0</v>
      </c>
      <c r="B1" s="10"/>
    </row>
    <row r="2" spans="1:5" ht="16.8" thickBot="1" x14ac:dyDescent="0.5">
      <c r="A2" s="10"/>
      <c r="B2" s="10"/>
      <c r="E2" s="11" t="s">
        <v>12</v>
      </c>
    </row>
    <row r="3" spans="1:5" s="15" customFormat="1" ht="13.8" thickBot="1" x14ac:dyDescent="0.5">
      <c r="A3" s="12" t="s">
        <v>9</v>
      </c>
      <c r="B3" s="13" t="s">
        <v>10</v>
      </c>
      <c r="C3" s="13" t="s">
        <v>6</v>
      </c>
      <c r="D3" s="13" t="s">
        <v>7</v>
      </c>
      <c r="E3" s="14" t="s">
        <v>8</v>
      </c>
    </row>
    <row r="4" spans="1:5" x14ac:dyDescent="0.45">
      <c r="A4" s="16" t="s">
        <v>11</v>
      </c>
      <c r="B4" s="16">
        <v>2014</v>
      </c>
      <c r="C4" s="17">
        <v>67490</v>
      </c>
      <c r="D4" s="17">
        <v>91190</v>
      </c>
      <c r="E4" s="17">
        <v>158680</v>
      </c>
    </row>
    <row r="5" spans="1:5" x14ac:dyDescent="0.45">
      <c r="A5" s="7" t="s">
        <v>1</v>
      </c>
      <c r="B5" s="7">
        <v>2015</v>
      </c>
      <c r="C5" s="18">
        <v>67610</v>
      </c>
      <c r="D5" s="18">
        <v>133490</v>
      </c>
      <c r="E5" s="18">
        <v>201100</v>
      </c>
    </row>
    <row r="6" spans="1:5" x14ac:dyDescent="0.45">
      <c r="A6" s="7" t="s">
        <v>2</v>
      </c>
      <c r="B6" s="7">
        <v>2016</v>
      </c>
      <c r="C6" s="18">
        <v>47790</v>
      </c>
      <c r="D6" s="18">
        <v>132170</v>
      </c>
      <c r="E6" s="18">
        <v>179960</v>
      </c>
    </row>
    <row r="7" spans="1:5" x14ac:dyDescent="0.45">
      <c r="A7" s="7" t="s">
        <v>3</v>
      </c>
      <c r="B7" s="7">
        <v>2017</v>
      </c>
      <c r="C7" s="18">
        <v>45840</v>
      </c>
      <c r="D7" s="18">
        <v>151550</v>
      </c>
      <c r="E7" s="18">
        <v>197390</v>
      </c>
    </row>
    <row r="8" spans="1:5" x14ac:dyDescent="0.45">
      <c r="A8" s="7" t="s">
        <v>4</v>
      </c>
      <c r="B8" s="7">
        <v>2018</v>
      </c>
      <c r="C8" s="18">
        <v>54880</v>
      </c>
      <c r="D8" s="18">
        <v>141920</v>
      </c>
      <c r="E8" s="18">
        <v>196800</v>
      </c>
    </row>
    <row r="9" spans="1:5" x14ac:dyDescent="0.45">
      <c r="A9" s="7" t="s">
        <v>5</v>
      </c>
      <c r="B9" s="7">
        <v>2019</v>
      </c>
      <c r="C9" s="18">
        <v>56260</v>
      </c>
      <c r="D9" s="18">
        <v>132350</v>
      </c>
      <c r="E9" s="18">
        <v>188610</v>
      </c>
    </row>
    <row r="10" spans="1:5" x14ac:dyDescent="0.45">
      <c r="A10" s="6" t="s">
        <v>31</v>
      </c>
      <c r="B10" s="7">
        <v>2020</v>
      </c>
      <c r="C10" s="8">
        <v>47560</v>
      </c>
      <c r="D10" s="8">
        <v>128220</v>
      </c>
      <c r="E10" s="8">
        <f>SUM(C10:D10)</f>
        <v>175780</v>
      </c>
    </row>
    <row r="11" spans="1:5" x14ac:dyDescent="0.45">
      <c r="A11" s="6" t="s">
        <v>32</v>
      </c>
      <c r="B11" s="7">
        <v>2021</v>
      </c>
      <c r="C11" s="8">
        <v>49600</v>
      </c>
      <c r="D11" s="8">
        <v>140070</v>
      </c>
      <c r="E11" s="8">
        <f>SUM(C11:D11)</f>
        <v>189670</v>
      </c>
    </row>
    <row r="12" spans="1:5" x14ac:dyDescent="0.45">
      <c r="A12" s="6" t="s">
        <v>34</v>
      </c>
      <c r="B12" s="7">
        <v>2022</v>
      </c>
      <c r="C12" s="8">
        <v>44420</v>
      </c>
      <c r="D12" s="8">
        <v>142290</v>
      </c>
      <c r="E12" s="8">
        <f>SUM(C12:D12)</f>
        <v>186710</v>
      </c>
    </row>
    <row r="13" spans="1:5" ht="13.2" customHeight="1" x14ac:dyDescent="0.45">
      <c r="A13" s="20" t="s">
        <v>43</v>
      </c>
      <c r="B13" s="21">
        <v>2023</v>
      </c>
      <c r="C13" s="22">
        <f>42670+3780</f>
        <v>46450</v>
      </c>
      <c r="D13" s="22">
        <v>134620</v>
      </c>
      <c r="E13" s="22">
        <f>SUM(C13:D13)</f>
        <v>181070</v>
      </c>
    </row>
    <row r="14" spans="1:5" x14ac:dyDescent="0.45">
      <c r="A14" s="20" t="s">
        <v>44</v>
      </c>
      <c r="B14" s="21">
        <v>2024</v>
      </c>
      <c r="C14" s="22">
        <f>41770+2860</f>
        <v>44630</v>
      </c>
      <c r="D14" s="22">
        <v>176300</v>
      </c>
      <c r="E14" s="22">
        <f>SUM(C14:D14)</f>
        <v>220930</v>
      </c>
    </row>
  </sheetData>
  <phoneticPr fontId="6"/>
  <pageMargins left="0.7" right="0.7" top="0.75" bottom="0.75" header="0.3" footer="0.3"/>
  <pageSetup paperSize="9" orientation="landscape" r:id="rId1"/>
  <ignoredErrors>
    <ignoredError sqref="E10:E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3"/>
  <sheetViews>
    <sheetView zoomScaleNormal="100" workbookViewId="0"/>
  </sheetViews>
  <sheetFormatPr defaultColWidth="9" defaultRowHeight="13.2" x14ac:dyDescent="0.45"/>
  <cols>
    <col min="1" max="1" width="15.59765625" style="9" customWidth="1"/>
    <col min="2" max="2" width="10.59765625" style="9" customWidth="1"/>
    <col min="3" max="4" width="15.59765625" style="9" customWidth="1"/>
    <col min="5" max="16384" width="9" style="9"/>
  </cols>
  <sheetData>
    <row r="1" spans="1:4" ht="16.2" x14ac:dyDescent="0.45">
      <c r="A1" s="10" t="s">
        <v>15</v>
      </c>
      <c r="B1" s="10"/>
    </row>
    <row r="2" spans="1:4" ht="13.8" thickBot="1" x14ac:dyDescent="0.5">
      <c r="D2" s="11" t="s">
        <v>17</v>
      </c>
    </row>
    <row r="3" spans="1:4" s="15" customFormat="1" ht="13.8" thickBot="1" x14ac:dyDescent="0.5">
      <c r="A3" s="12" t="s">
        <v>16</v>
      </c>
      <c r="B3" s="13" t="s">
        <v>10</v>
      </c>
      <c r="C3" s="13" t="s">
        <v>13</v>
      </c>
      <c r="D3" s="14" t="s">
        <v>14</v>
      </c>
    </row>
    <row r="4" spans="1:4" x14ac:dyDescent="0.45">
      <c r="A4" s="19" t="s">
        <v>11</v>
      </c>
      <c r="B4" s="16">
        <v>2014</v>
      </c>
      <c r="C4" s="17">
        <v>50</v>
      </c>
      <c r="D4" s="17">
        <v>9376</v>
      </c>
    </row>
    <row r="5" spans="1:4" x14ac:dyDescent="0.45">
      <c r="A5" s="6" t="s">
        <v>1</v>
      </c>
      <c r="B5" s="7">
        <v>2015</v>
      </c>
      <c r="C5" s="18">
        <v>50</v>
      </c>
      <c r="D5" s="18">
        <v>9426</v>
      </c>
    </row>
    <row r="6" spans="1:4" x14ac:dyDescent="0.45">
      <c r="A6" s="6" t="s">
        <v>2</v>
      </c>
      <c r="B6" s="7">
        <v>2016</v>
      </c>
      <c r="C6" s="18">
        <v>50</v>
      </c>
      <c r="D6" s="18">
        <v>9476</v>
      </c>
    </row>
    <row r="7" spans="1:4" x14ac:dyDescent="0.45">
      <c r="A7" s="6" t="s">
        <v>3</v>
      </c>
      <c r="B7" s="7">
        <v>2017</v>
      </c>
      <c r="C7" s="18">
        <v>30</v>
      </c>
      <c r="D7" s="18">
        <v>9506</v>
      </c>
    </row>
    <row r="8" spans="1:4" x14ac:dyDescent="0.45">
      <c r="A8" s="6" t="s">
        <v>4</v>
      </c>
      <c r="B8" s="7">
        <v>2018</v>
      </c>
      <c r="C8" s="18">
        <v>17</v>
      </c>
      <c r="D8" s="18">
        <v>9523</v>
      </c>
    </row>
    <row r="9" spans="1:4" x14ac:dyDescent="0.45">
      <c r="A9" s="6" t="s">
        <v>5</v>
      </c>
      <c r="B9" s="7">
        <v>2019</v>
      </c>
      <c r="C9" s="18">
        <v>35</v>
      </c>
      <c r="D9" s="18">
        <v>9558</v>
      </c>
    </row>
    <row r="10" spans="1:4" x14ac:dyDescent="0.45">
      <c r="A10" s="6" t="s">
        <v>30</v>
      </c>
      <c r="B10" s="7">
        <v>2020</v>
      </c>
      <c r="C10" s="6">
        <v>50</v>
      </c>
      <c r="D10" s="8">
        <v>9608</v>
      </c>
    </row>
    <row r="11" spans="1:4" x14ac:dyDescent="0.45">
      <c r="A11" s="6" t="s">
        <v>33</v>
      </c>
      <c r="B11" s="7">
        <v>2021</v>
      </c>
      <c r="C11" s="6">
        <v>47</v>
      </c>
      <c r="D11" s="8">
        <v>9655</v>
      </c>
    </row>
    <row r="13" spans="1:4" x14ac:dyDescent="0.45">
      <c r="A13" s="9" t="s">
        <v>39</v>
      </c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3"/>
  <sheetViews>
    <sheetView zoomScaleNormal="100" workbookViewId="0"/>
  </sheetViews>
  <sheetFormatPr defaultColWidth="9" defaultRowHeight="13.2" x14ac:dyDescent="0.45"/>
  <cols>
    <col min="1" max="1" width="15.59765625" style="9" customWidth="1"/>
    <col min="2" max="2" width="10.59765625" style="9" customWidth="1"/>
    <col min="3" max="4" width="15.59765625" style="9" customWidth="1"/>
    <col min="5" max="16384" width="9" style="9"/>
  </cols>
  <sheetData>
    <row r="1" spans="1:4" ht="16.2" x14ac:dyDescent="0.45">
      <c r="A1" s="10" t="s">
        <v>18</v>
      </c>
    </row>
    <row r="2" spans="1:4" ht="13.8" thickBot="1" x14ac:dyDescent="0.5">
      <c r="D2" s="11" t="s">
        <v>19</v>
      </c>
    </row>
    <row r="3" spans="1:4" s="15" customFormat="1" ht="13.8" thickBot="1" x14ac:dyDescent="0.5">
      <c r="A3" s="12" t="s">
        <v>16</v>
      </c>
      <c r="B3" s="13" t="s">
        <v>10</v>
      </c>
      <c r="C3" s="13" t="s">
        <v>13</v>
      </c>
      <c r="D3" s="14" t="s">
        <v>14</v>
      </c>
    </row>
    <row r="4" spans="1:4" x14ac:dyDescent="0.45">
      <c r="A4" s="19" t="s">
        <v>20</v>
      </c>
      <c r="B4" s="16">
        <v>2014</v>
      </c>
      <c r="C4" s="17">
        <v>50</v>
      </c>
      <c r="D4" s="17">
        <v>3506</v>
      </c>
    </row>
    <row r="5" spans="1:4" x14ac:dyDescent="0.45">
      <c r="A5" s="6" t="s">
        <v>1</v>
      </c>
      <c r="B5" s="7">
        <v>2015</v>
      </c>
      <c r="C5" s="18">
        <v>46</v>
      </c>
      <c r="D5" s="18">
        <v>3552</v>
      </c>
    </row>
    <row r="6" spans="1:4" x14ac:dyDescent="0.45">
      <c r="A6" s="6" t="s">
        <v>2</v>
      </c>
      <c r="B6" s="7">
        <v>2016</v>
      </c>
      <c r="C6" s="18">
        <v>42</v>
      </c>
      <c r="D6" s="18">
        <v>3594</v>
      </c>
    </row>
    <row r="7" spans="1:4" x14ac:dyDescent="0.45">
      <c r="A7" s="6" t="s">
        <v>3</v>
      </c>
      <c r="B7" s="7">
        <v>2017</v>
      </c>
      <c r="C7" s="18">
        <v>21</v>
      </c>
      <c r="D7" s="18">
        <v>3615</v>
      </c>
    </row>
    <row r="8" spans="1:4" x14ac:dyDescent="0.45">
      <c r="A8" s="6" t="s">
        <v>4</v>
      </c>
      <c r="B8" s="7">
        <v>2018</v>
      </c>
      <c r="C8" s="18">
        <v>16</v>
      </c>
      <c r="D8" s="18">
        <v>3631</v>
      </c>
    </row>
    <row r="9" spans="1:4" x14ac:dyDescent="0.45">
      <c r="A9" s="6" t="s">
        <v>5</v>
      </c>
      <c r="B9" s="7">
        <v>2019</v>
      </c>
      <c r="C9" s="18">
        <v>23</v>
      </c>
      <c r="D9" s="18">
        <v>3654</v>
      </c>
    </row>
    <row r="10" spans="1:4" x14ac:dyDescent="0.45">
      <c r="A10" s="6" t="s">
        <v>30</v>
      </c>
      <c r="B10" s="7">
        <v>2020</v>
      </c>
      <c r="C10" s="6">
        <v>50</v>
      </c>
      <c r="D10" s="8">
        <v>3704</v>
      </c>
    </row>
    <row r="11" spans="1:4" x14ac:dyDescent="0.45">
      <c r="A11" s="6" t="s">
        <v>33</v>
      </c>
      <c r="B11" s="7">
        <v>2021</v>
      </c>
      <c r="C11" s="6">
        <v>50</v>
      </c>
      <c r="D11" s="8">
        <v>3754</v>
      </c>
    </row>
    <row r="13" spans="1:4" x14ac:dyDescent="0.45">
      <c r="A13" s="9" t="s">
        <v>39</v>
      </c>
    </row>
  </sheetData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7"/>
  <sheetViews>
    <sheetView zoomScaleNormal="100" workbookViewId="0"/>
  </sheetViews>
  <sheetFormatPr defaultColWidth="9" defaultRowHeight="13.2" x14ac:dyDescent="0.45"/>
  <cols>
    <col min="1" max="1" width="15.59765625" style="9" customWidth="1"/>
    <col min="2" max="2" width="10.59765625" style="9" customWidth="1"/>
    <col min="3" max="4" width="15.59765625" style="9" customWidth="1"/>
    <col min="5" max="16384" width="9" style="9"/>
  </cols>
  <sheetData>
    <row r="1" spans="1:4" ht="16.2" x14ac:dyDescent="0.45">
      <c r="A1" s="10" t="s">
        <v>37</v>
      </c>
    </row>
    <row r="2" spans="1:4" ht="13.8" thickBot="1" x14ac:dyDescent="0.5">
      <c r="D2" s="11" t="s">
        <v>36</v>
      </c>
    </row>
    <row r="3" spans="1:4" s="15" customFormat="1" ht="13.8" thickBot="1" x14ac:dyDescent="0.5">
      <c r="A3" s="12" t="s">
        <v>16</v>
      </c>
      <c r="B3" s="13" t="s">
        <v>10</v>
      </c>
      <c r="C3" s="13" t="s">
        <v>38</v>
      </c>
      <c r="D3" s="14" t="s">
        <v>47</v>
      </c>
    </row>
    <row r="4" spans="1:4" x14ac:dyDescent="0.45">
      <c r="A4" s="6" t="s">
        <v>35</v>
      </c>
      <c r="B4" s="7">
        <v>2022</v>
      </c>
      <c r="C4" s="6">
        <v>38</v>
      </c>
      <c r="D4" s="8">
        <v>38</v>
      </c>
    </row>
    <row r="5" spans="1:4" x14ac:dyDescent="0.45">
      <c r="A5" s="6" t="s">
        <v>42</v>
      </c>
      <c r="B5" s="7">
        <v>2023</v>
      </c>
      <c r="C5" s="6">
        <v>60</v>
      </c>
      <c r="D5" s="23">
        <v>98</v>
      </c>
    </row>
    <row r="6" spans="1:4" x14ac:dyDescent="0.45">
      <c r="A6" s="20" t="s">
        <v>45</v>
      </c>
      <c r="B6" s="21">
        <v>2024</v>
      </c>
      <c r="C6" s="20">
        <v>49</v>
      </c>
      <c r="D6" s="24">
        <v>147</v>
      </c>
    </row>
    <row r="7" spans="1:4" x14ac:dyDescent="0.45">
      <c r="D7" s="9" t="s">
        <v>46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00目次</vt:lpstr>
      <vt:lpstr>01庁内古紙回収・機密書類処理の実績</vt:lpstr>
      <vt:lpstr>02コンポスト容器普及状況</vt:lpstr>
      <vt:lpstr>03ぼかし肥普及状況</vt:lpstr>
      <vt:lpstr>04生ごみ堆肥化容器等設置補助制度申請状況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2025-09-01T02:12:16Z</dcterms:created>
  <dcterms:modified xsi:type="dcterms:W3CDTF">2025-09-01T02:15:34Z</dcterms:modified>
</cp:coreProperties>
</file>