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\shozoku\04900_環境政策課\04_温暖化防止\11_電力入札\R08入札\04_公告（HP）\01_掲載データ\"/>
    </mc:Choice>
  </mc:AlternateContent>
  <xr:revisionPtr revIDLastSave="0" documentId="13_ncr:1_{1AE74625-6A52-4716-9EEC-D7CFA702D25B}" xr6:coauthVersionLast="47" xr6:coauthVersionMax="47" xr10:uidLastSave="{00000000-0000-0000-0000-000000000000}"/>
  <bookViews>
    <workbookView xWindow="-120" yWindow="16080" windowWidth="29040" windowHeight="15720" xr2:uid="{CC6030CA-EEEC-4F1E-A9D3-892B26BECF75}"/>
  </bookViews>
  <sheets>
    <sheet name="施設別、月別予定使用電力量一覧" sheetId="1" r:id="rId1"/>
  </sheets>
  <definedNames>
    <definedName name="e" localSheetId="0">'施設別、月別予定使用電力量一覧'!$A$1:$S$97</definedName>
    <definedName name="i" localSheetId="0">'施設別、月別予定使用電力量一覧'!$2:$3</definedName>
    <definedName name="_xlnm.Print_Area" localSheetId="0">'施設別、月別予定使用電力量一覧'!$A$1:$S$97</definedName>
    <definedName name="_xlnm.Print_Titles" localSheetId="0">'施設別、月別予定使用電力量一覧'!$2:$3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6" i="1" l="1"/>
  <c r="Q96" i="1"/>
  <c r="P96" i="1"/>
  <c r="O96" i="1"/>
  <c r="N96" i="1"/>
  <c r="M96" i="1"/>
  <c r="L96" i="1"/>
  <c r="K96" i="1"/>
  <c r="J96" i="1"/>
  <c r="I96" i="1"/>
  <c r="H96" i="1"/>
  <c r="G96" i="1"/>
  <c r="F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96" i="1" l="1"/>
</calcChain>
</file>

<file path=xl/sharedStrings.xml><?xml version="1.0" encoding="utf-8"?>
<sst xmlns="http://schemas.openxmlformats.org/spreadsheetml/2006/main" count="296" uniqueCount="152">
  <si>
    <r>
      <rPr>
        <sz val="11"/>
        <color indexed="8"/>
        <rFont val="DejaVu Sans"/>
        <family val="2"/>
      </rPr>
      <t>予定使用電力量（</t>
    </r>
    <r>
      <rPr>
        <sz val="11"/>
        <color indexed="8"/>
        <rFont val="ＭＳ Ｐゴシック"/>
        <family val="3"/>
        <charset val="128"/>
      </rPr>
      <t>kWh)</t>
    </r>
  </si>
  <si>
    <t>施設名</t>
  </si>
  <si>
    <t>所管名</t>
  </si>
  <si>
    <t>事業
番号</t>
  </si>
  <si>
    <t>事業名称</t>
  </si>
  <si>
    <r>
      <rPr>
        <sz val="8"/>
        <color indexed="8"/>
        <rFont val="DejaVu Sans"/>
        <family val="2"/>
      </rPr>
      <t xml:space="preserve">契約電力
</t>
    </r>
    <r>
      <rPr>
        <sz val="8"/>
        <color indexed="8"/>
        <rFont val="ＭＳ Ｐゴシック"/>
        <family val="3"/>
        <charset val="128"/>
      </rPr>
      <t>(kW)</t>
    </r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</si>
  <si>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</si>
  <si>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</si>
  <si>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</si>
  <si>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</si>
  <si>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</si>
  <si>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</si>
  <si>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</si>
  <si>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</si>
  <si>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</si>
  <si>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</si>
  <si>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</si>
  <si>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</si>
  <si>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合計</t>
  </si>
  <si>
    <t>高槻市総合センター</t>
  </si>
  <si>
    <t>総務部総務課</t>
  </si>
  <si>
    <t>市庁舎管理事業</t>
  </si>
  <si>
    <t>高槻市庁舎（本館）</t>
  </si>
  <si>
    <t>富田ふれあい文化センター</t>
  </si>
  <si>
    <t>市民生活環境部人権・男女共同参画課</t>
  </si>
  <si>
    <t xml:space="preserve">富田ふれあい文化センター管理運営事業 </t>
  </si>
  <si>
    <t>春日ふれあい文化センター</t>
  </si>
  <si>
    <t xml:space="preserve">春日ふれあい文化センター管理運営事業 </t>
  </si>
  <si>
    <t>富田支所</t>
  </si>
  <si>
    <t>市民生活環境部市民課</t>
  </si>
  <si>
    <t xml:space="preserve">富田支所管理運営事業 </t>
  </si>
  <si>
    <t>三箇牧支所・三箇牧公民館</t>
  </si>
  <si>
    <t xml:space="preserve">三箇牧支所管理運営事業 </t>
  </si>
  <si>
    <t>葬祭センター</t>
  </si>
  <si>
    <t>市民生活環境部斎園課</t>
  </si>
  <si>
    <t xml:space="preserve">葬祭センター管理運営事業 </t>
  </si>
  <si>
    <t>公園墓地</t>
  </si>
  <si>
    <t xml:space="preserve">公園墓地管理運営事業 </t>
  </si>
  <si>
    <t>障がい者福祉センター</t>
  </si>
  <si>
    <t>健康福祉部障がい福祉課</t>
  </si>
  <si>
    <t xml:space="preserve">障がい者福祉センター管理事業 </t>
  </si>
  <si>
    <t>総合保健福祉センター</t>
  </si>
  <si>
    <t>健康福祉部保健所健康医療政策課</t>
  </si>
  <si>
    <t xml:space="preserve">保健所・保健センター管理運営事業 </t>
  </si>
  <si>
    <t>保健所</t>
  </si>
  <si>
    <t>春日保育所</t>
  </si>
  <si>
    <t>子ども未来部保育幼稚園総務課</t>
  </si>
  <si>
    <t xml:space="preserve">公立保育所等運営管理事業 </t>
  </si>
  <si>
    <t>桜台認定こども園</t>
  </si>
  <si>
    <t>五領認定こども園</t>
    <rPh sb="0" eb="4">
      <t>ゴリョウニンテイ</t>
    </rPh>
    <rPh sb="7" eb="8">
      <t>エン</t>
    </rPh>
    <phoneticPr fontId="7"/>
  </si>
  <si>
    <t>高槻認定こども園分室</t>
  </si>
  <si>
    <t>高槻子ども未来館運営管理事業</t>
  </si>
  <si>
    <t>高槻子ども未来館</t>
  </si>
  <si>
    <t>子育て総合支援センター</t>
  </si>
  <si>
    <t>子ども未来部子育て総合支援センター</t>
  </si>
  <si>
    <t xml:space="preserve">子育て総合支援センター管理運営事業 </t>
  </si>
  <si>
    <t>しろあと歴史館</t>
  </si>
  <si>
    <t>街にぎわい部文化財課</t>
  </si>
  <si>
    <t xml:space="preserve">しろあと歴史館管理事業 </t>
  </si>
  <si>
    <t>今城塚古代歴史館</t>
  </si>
  <si>
    <t xml:space="preserve">今城塚古代歴史館管理事業 </t>
  </si>
  <si>
    <t>埋蔵文化財調査センター</t>
  </si>
  <si>
    <t xml:space="preserve">埋蔵文化財調査センター管理事業 </t>
  </si>
  <si>
    <t>高槻小学校</t>
  </si>
  <si>
    <t>教育委員会事務局教育総務課</t>
  </si>
  <si>
    <t xml:space="preserve">教育総務課小学校運営管理事業 </t>
  </si>
  <si>
    <t>芥川小学校</t>
  </si>
  <si>
    <t>磐手小学校</t>
  </si>
  <si>
    <t>清水小学校</t>
  </si>
  <si>
    <t>如是小学校</t>
  </si>
  <si>
    <t>阿武野小学校</t>
  </si>
  <si>
    <t>五領小学校</t>
  </si>
  <si>
    <t>桃園小学校</t>
  </si>
  <si>
    <t>三箇牧小学校</t>
  </si>
  <si>
    <t>川西小学校</t>
  </si>
  <si>
    <t>富田小学校</t>
  </si>
  <si>
    <t>樫田小学校</t>
  </si>
  <si>
    <t>大冠小学校</t>
  </si>
  <si>
    <t>南大冠小学校</t>
  </si>
  <si>
    <t>柳川小学校</t>
  </si>
  <si>
    <t>北大冠小学校</t>
  </si>
  <si>
    <t>桜台小学校</t>
  </si>
  <si>
    <t>芝生小学校</t>
  </si>
  <si>
    <t>日吉台小学校</t>
  </si>
  <si>
    <t>西大冠小学校</t>
  </si>
  <si>
    <t>玉川小学校</t>
  </si>
  <si>
    <t>上牧小学校</t>
  </si>
  <si>
    <t>北清水小学校</t>
  </si>
  <si>
    <t>赤大路小学校</t>
  </si>
  <si>
    <t>津之江小学校</t>
  </si>
  <si>
    <t>冠小学校</t>
  </si>
  <si>
    <t>柱本小学校</t>
  </si>
  <si>
    <t>郡家小学校</t>
  </si>
  <si>
    <t>寿栄小学校</t>
  </si>
  <si>
    <t>土室小学校</t>
  </si>
  <si>
    <t>五百住小学校</t>
  </si>
  <si>
    <t>竹の内小学校</t>
  </si>
  <si>
    <t>安岡寺小学校</t>
  </si>
  <si>
    <t>松原小学校</t>
  </si>
  <si>
    <t>若松小学校</t>
  </si>
  <si>
    <t>丸橋小学校</t>
  </si>
  <si>
    <t>奥坂小学校</t>
  </si>
  <si>
    <t>真上小学校</t>
  </si>
  <si>
    <t>南平台小学校</t>
  </si>
  <si>
    <t>北日吉台小学校</t>
  </si>
  <si>
    <t>阿武山小学校</t>
  </si>
  <si>
    <t>第一中学校</t>
  </si>
  <si>
    <t xml:space="preserve">教育総務課中学校運営管理事業 </t>
  </si>
  <si>
    <t>第二中学校</t>
  </si>
  <si>
    <t>第三中学校</t>
  </si>
  <si>
    <t>第四中学校</t>
  </si>
  <si>
    <t>第六中学校</t>
  </si>
  <si>
    <t>第七中学校</t>
  </si>
  <si>
    <t>第八中学校</t>
  </si>
  <si>
    <t>第九中学校</t>
  </si>
  <si>
    <t>第十中学校</t>
  </si>
  <si>
    <t>柳川中学校</t>
  </si>
  <si>
    <t>阿武野中学校</t>
  </si>
  <si>
    <t>五領中学校</t>
  </si>
  <si>
    <t>城南中学校</t>
  </si>
  <si>
    <t>川西中学校</t>
  </si>
  <si>
    <t>如是中学校</t>
  </si>
  <si>
    <t>冠中学校</t>
  </si>
  <si>
    <t>芝谷中学校</t>
  </si>
  <si>
    <t>阿武山中学校</t>
  </si>
  <si>
    <t>富田青少年交流センター</t>
  </si>
  <si>
    <t>教育委員会事務局地域教育青少年課</t>
  </si>
  <si>
    <t xml:space="preserve">青少年活動拠点施設運営事業 </t>
  </si>
  <si>
    <t>教育センター</t>
  </si>
  <si>
    <t>教育委員会事務局教育センター</t>
  </si>
  <si>
    <t xml:space="preserve">教育センター管理運営事業 </t>
  </si>
  <si>
    <t>真上公民館</t>
  </si>
  <si>
    <t>教育委員会事務局城内公民館</t>
  </si>
  <si>
    <t xml:space="preserve">公民館管理運営事業 </t>
  </si>
  <si>
    <t>今城塚公民館</t>
  </si>
  <si>
    <t>五領公民館</t>
  </si>
  <si>
    <t>磐手公民館</t>
  </si>
  <si>
    <t>阿武山公民館・図書館</t>
    <phoneticPr fontId="2"/>
  </si>
  <si>
    <t>小寺池図書館</t>
  </si>
  <si>
    <t>教育委員会事務局中央図書館</t>
  </si>
  <si>
    <t xml:space="preserve">小寺池図書館管理運営事業 </t>
  </si>
  <si>
    <t>服部図書館</t>
  </si>
  <si>
    <t xml:space="preserve">服部図書館管理運営事業 </t>
  </si>
  <si>
    <t>中央図書館　天神山書庫</t>
    <rPh sb="0" eb="5">
      <t>チュウオウトショカン</t>
    </rPh>
    <rPh sb="6" eb="11">
      <t>テンジンヤマショコ</t>
    </rPh>
    <phoneticPr fontId="7"/>
  </si>
  <si>
    <t xml:space="preserve">まちごと図書館事業 </t>
  </si>
  <si>
    <t>消防本部・中消防署</t>
  </si>
  <si>
    <t>消防本部消防総務課</t>
  </si>
  <si>
    <t xml:space="preserve">消防施設管理事業 </t>
  </si>
  <si>
    <t>北消防署</t>
  </si>
  <si>
    <t>富田分署</t>
    <rPh sb="0" eb="4">
      <t>トンダブンショ</t>
    </rPh>
    <phoneticPr fontId="2"/>
  </si>
  <si>
    <t>※予定使用電力量については、直近の計量月の実績としている。（R７年４月～R８年３月まで）
※富田分署については、４月から１０月まで日毎のデータがないため、当該月の請求書に記載された値を用いている。（計量日：５日）</t>
    <rPh sb="1" eb="3">
      <t>ヨテイ</t>
    </rPh>
    <rPh sb="3" eb="5">
      <t>シヨウ</t>
    </rPh>
    <phoneticPr fontId="2"/>
  </si>
  <si>
    <t>施設別、月別予定使用電力量一覧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</si>
</sst>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[Red]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DejaVu Sans"/>
      <family val="2"/>
    </font>
    <font>
      <sz val="11"/>
      <color indexed="8"/>
      <name val="ＭＳ Ｐゴシック"/>
      <family val="3"/>
      <charset val="128"/>
    </font>
    <font>
      <sz val="8"/>
      <color indexed="8"/>
      <name val="DejaVu Sans"/>
      <family val="2"/>
    </font>
    <font>
      <sz val="8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76" fontId="1" fillId="0" borderId="0" applyBorder="0" applyProtection="0"/>
    <xf numFmtId="176" fontId="1" fillId="0" borderId="0" applyBorder="0" applyProtection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shrinkToFit="1"/>
    </xf>
    <xf numFmtId="0" fontId="0" fillId="0" borderId="5" xfId="0" applyBorder="1"/>
    <xf numFmtId="0" fontId="4" fillId="0" borderId="5" xfId="0" applyFont="1" applyBorder="1" applyAlignment="1">
      <alignment vertical="center"/>
    </xf>
    <xf numFmtId="177" fontId="1" fillId="0" borderId="3" xfId="1" applyNumberFormat="1" applyBorder="1" applyAlignment="1" applyProtection="1">
      <alignment vertical="center"/>
    </xf>
    <xf numFmtId="177" fontId="1" fillId="0" borderId="4" xfId="1" applyNumberFormat="1" applyBorder="1" applyAlignment="1" applyProtection="1">
      <alignment vertical="center"/>
    </xf>
    <xf numFmtId="176" fontId="0" fillId="0" borderId="6" xfId="0" applyNumberFormat="1" applyBorder="1"/>
    <xf numFmtId="0" fontId="4" fillId="0" borderId="3" xfId="0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/>
    <xf numFmtId="177" fontId="0" fillId="0" borderId="4" xfId="0" applyNumberFormat="1" applyBorder="1" applyAlignment="1">
      <alignment vertical="center"/>
    </xf>
    <xf numFmtId="177" fontId="4" fillId="0" borderId="3" xfId="1" applyNumberFormat="1" applyFont="1" applyBorder="1" applyAlignment="1" applyProtection="1">
      <alignment vertical="center"/>
    </xf>
    <xf numFmtId="177" fontId="4" fillId="0" borderId="4" xfId="1" applyNumberFormat="1" applyFont="1" applyBorder="1" applyAlignment="1" applyProtection="1">
      <alignment vertical="center"/>
    </xf>
    <xf numFmtId="177" fontId="4" fillId="0" borderId="3" xfId="2" applyNumberFormat="1" applyFont="1" applyBorder="1" applyAlignment="1" applyProtection="1">
      <alignment vertical="center"/>
    </xf>
    <xf numFmtId="3" fontId="0" fillId="0" borderId="3" xfId="0" applyNumberFormat="1" applyBorder="1" applyAlignment="1">
      <alignment horizontal="right" vertical="center"/>
    </xf>
    <xf numFmtId="0" fontId="8" fillId="0" borderId="3" xfId="0" applyFont="1" applyBorder="1" applyAlignment="1">
      <alignment vertical="center" shrinkToFit="1"/>
    </xf>
    <xf numFmtId="177" fontId="0" fillId="0" borderId="3" xfId="0" applyNumberFormat="1" applyBorder="1"/>
    <xf numFmtId="177" fontId="4" fillId="0" borderId="5" xfId="1" applyNumberFormat="1" applyFont="1" applyBorder="1" applyAlignment="1" applyProtection="1">
      <alignment vertical="center"/>
    </xf>
    <xf numFmtId="177" fontId="4" fillId="0" borderId="7" xfId="1" applyNumberFormat="1" applyFont="1" applyBorder="1" applyAlignment="1" applyProtection="1">
      <alignment vertical="center"/>
    </xf>
    <xf numFmtId="0" fontId="9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176" fontId="4" fillId="0" borderId="11" xfId="0" applyNumberFormat="1" applyFon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8" fillId="0" borderId="0" xfId="0" applyFont="1"/>
  </cellXfs>
  <cellStyles count="3">
    <cellStyle name="Excel Built-in Comma [0]" xfId="1" xr:uid="{8BCCD30B-3214-450A-B435-D10C24DE1009}"/>
    <cellStyle name="Excel Built-in Explanatory Text" xfId="2" xr:uid="{5CA0D072-A438-4612-9CA3-854852A333C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F2C9-AB66-4B2F-AEBE-A82FB3261341}">
  <dimension ref="A1:W97"/>
  <sheetViews>
    <sheetView tabSelected="1" view="pageBreakPreview" zoomScale="85" zoomScaleNormal="130" zoomScaleSheetLayoutView="85" workbookViewId="0">
      <pane xSplit="5" ySplit="3" topLeftCell="F61" activePane="bottomRight" state="frozen"/>
      <selection pane="topRight" activeCell="F1" sqref="F1"/>
      <selection pane="bottomLeft" activeCell="A4" sqref="A4"/>
      <selection pane="bottomRight" activeCell="T88" sqref="T88"/>
    </sheetView>
  </sheetViews>
  <sheetFormatPr defaultRowHeight="13.5" x14ac:dyDescent="0.15"/>
  <cols>
    <col min="1" max="1" width="5.125" customWidth="1"/>
    <col min="2" max="2" width="24.5" customWidth="1"/>
    <col min="3" max="5" width="8.875" hidden="1" customWidth="1"/>
    <col min="6" max="6" width="7.75" customWidth="1"/>
    <col min="7" max="18" width="10.75" style="41" customWidth="1"/>
    <col min="19" max="19" width="10.75" customWidth="1"/>
    <col min="20" max="20" width="11.125" bestFit="1" customWidth="1"/>
    <col min="250" max="250" width="5.125" customWidth="1"/>
    <col min="251" max="251" width="24.5" customWidth="1"/>
    <col min="252" max="254" width="0" hidden="1" customWidth="1"/>
    <col min="255" max="255" width="7.75" customWidth="1"/>
    <col min="256" max="268" width="10.75" customWidth="1"/>
    <col min="269" max="269" width="13.25" customWidth="1"/>
    <col min="270" max="270" width="12.875" customWidth="1"/>
    <col min="271" max="271" width="13.875" customWidth="1"/>
    <col min="272" max="272" width="0" hidden="1" customWidth="1"/>
    <col min="273" max="273" width="4.125" customWidth="1"/>
    <col min="274" max="274" width="14" customWidth="1"/>
    <col min="276" max="276" width="11.125" bestFit="1" customWidth="1"/>
    <col min="506" max="506" width="5.125" customWidth="1"/>
    <col min="507" max="507" width="24.5" customWidth="1"/>
    <col min="508" max="510" width="0" hidden="1" customWidth="1"/>
    <col min="511" max="511" width="7.75" customWidth="1"/>
    <col min="512" max="524" width="10.75" customWidth="1"/>
    <col min="525" max="525" width="13.25" customWidth="1"/>
    <col min="526" max="526" width="12.875" customWidth="1"/>
    <col min="527" max="527" width="13.875" customWidth="1"/>
    <col min="528" max="528" width="0" hidden="1" customWidth="1"/>
    <col min="529" max="529" width="4.125" customWidth="1"/>
    <col min="530" max="530" width="14" customWidth="1"/>
    <col min="532" max="532" width="11.125" bestFit="1" customWidth="1"/>
    <col min="762" max="762" width="5.125" customWidth="1"/>
    <col min="763" max="763" width="24.5" customWidth="1"/>
    <col min="764" max="766" width="0" hidden="1" customWidth="1"/>
    <col min="767" max="767" width="7.75" customWidth="1"/>
    <col min="768" max="780" width="10.75" customWidth="1"/>
    <col min="781" max="781" width="13.25" customWidth="1"/>
    <col min="782" max="782" width="12.875" customWidth="1"/>
    <col min="783" max="783" width="13.875" customWidth="1"/>
    <col min="784" max="784" width="0" hidden="1" customWidth="1"/>
    <col min="785" max="785" width="4.125" customWidth="1"/>
    <col min="786" max="786" width="14" customWidth="1"/>
    <col min="788" max="788" width="11.125" bestFit="1" customWidth="1"/>
    <col min="1018" max="1018" width="5.125" customWidth="1"/>
    <col min="1019" max="1019" width="24.5" customWidth="1"/>
    <col min="1020" max="1022" width="0" hidden="1" customWidth="1"/>
    <col min="1023" max="1023" width="7.75" customWidth="1"/>
    <col min="1024" max="1036" width="10.75" customWidth="1"/>
    <col min="1037" max="1037" width="13.25" customWidth="1"/>
    <col min="1038" max="1038" width="12.875" customWidth="1"/>
    <col min="1039" max="1039" width="13.875" customWidth="1"/>
    <col min="1040" max="1040" width="0" hidden="1" customWidth="1"/>
    <col min="1041" max="1041" width="4.125" customWidth="1"/>
    <col min="1042" max="1042" width="14" customWidth="1"/>
    <col min="1044" max="1044" width="11.125" bestFit="1" customWidth="1"/>
    <col min="1274" max="1274" width="5.125" customWidth="1"/>
    <col min="1275" max="1275" width="24.5" customWidth="1"/>
    <col min="1276" max="1278" width="0" hidden="1" customWidth="1"/>
    <col min="1279" max="1279" width="7.75" customWidth="1"/>
    <col min="1280" max="1292" width="10.75" customWidth="1"/>
    <col min="1293" max="1293" width="13.25" customWidth="1"/>
    <col min="1294" max="1294" width="12.875" customWidth="1"/>
    <col min="1295" max="1295" width="13.875" customWidth="1"/>
    <col min="1296" max="1296" width="0" hidden="1" customWidth="1"/>
    <col min="1297" max="1297" width="4.125" customWidth="1"/>
    <col min="1298" max="1298" width="14" customWidth="1"/>
    <col min="1300" max="1300" width="11.125" bestFit="1" customWidth="1"/>
    <col min="1530" max="1530" width="5.125" customWidth="1"/>
    <col min="1531" max="1531" width="24.5" customWidth="1"/>
    <col min="1532" max="1534" width="0" hidden="1" customWidth="1"/>
    <col min="1535" max="1535" width="7.75" customWidth="1"/>
    <col min="1536" max="1548" width="10.75" customWidth="1"/>
    <col min="1549" max="1549" width="13.25" customWidth="1"/>
    <col min="1550" max="1550" width="12.875" customWidth="1"/>
    <col min="1551" max="1551" width="13.875" customWidth="1"/>
    <col min="1552" max="1552" width="0" hidden="1" customWidth="1"/>
    <col min="1553" max="1553" width="4.125" customWidth="1"/>
    <col min="1554" max="1554" width="14" customWidth="1"/>
    <col min="1556" max="1556" width="11.125" bestFit="1" customWidth="1"/>
    <col min="1786" max="1786" width="5.125" customWidth="1"/>
    <col min="1787" max="1787" width="24.5" customWidth="1"/>
    <col min="1788" max="1790" width="0" hidden="1" customWidth="1"/>
    <col min="1791" max="1791" width="7.75" customWidth="1"/>
    <col min="1792" max="1804" width="10.75" customWidth="1"/>
    <col min="1805" max="1805" width="13.25" customWidth="1"/>
    <col min="1806" max="1806" width="12.875" customWidth="1"/>
    <col min="1807" max="1807" width="13.875" customWidth="1"/>
    <col min="1808" max="1808" width="0" hidden="1" customWidth="1"/>
    <col min="1809" max="1809" width="4.125" customWidth="1"/>
    <col min="1810" max="1810" width="14" customWidth="1"/>
    <col min="1812" max="1812" width="11.125" bestFit="1" customWidth="1"/>
    <col min="2042" max="2042" width="5.125" customWidth="1"/>
    <col min="2043" max="2043" width="24.5" customWidth="1"/>
    <col min="2044" max="2046" width="0" hidden="1" customWidth="1"/>
    <col min="2047" max="2047" width="7.75" customWidth="1"/>
    <col min="2048" max="2060" width="10.75" customWidth="1"/>
    <col min="2061" max="2061" width="13.25" customWidth="1"/>
    <col min="2062" max="2062" width="12.875" customWidth="1"/>
    <col min="2063" max="2063" width="13.875" customWidth="1"/>
    <col min="2064" max="2064" width="0" hidden="1" customWidth="1"/>
    <col min="2065" max="2065" width="4.125" customWidth="1"/>
    <col min="2066" max="2066" width="14" customWidth="1"/>
    <col min="2068" max="2068" width="11.125" bestFit="1" customWidth="1"/>
    <col min="2298" max="2298" width="5.125" customWidth="1"/>
    <col min="2299" max="2299" width="24.5" customWidth="1"/>
    <col min="2300" max="2302" width="0" hidden="1" customWidth="1"/>
    <col min="2303" max="2303" width="7.75" customWidth="1"/>
    <col min="2304" max="2316" width="10.75" customWidth="1"/>
    <col min="2317" max="2317" width="13.25" customWidth="1"/>
    <col min="2318" max="2318" width="12.875" customWidth="1"/>
    <col min="2319" max="2319" width="13.875" customWidth="1"/>
    <col min="2320" max="2320" width="0" hidden="1" customWidth="1"/>
    <col min="2321" max="2321" width="4.125" customWidth="1"/>
    <col min="2322" max="2322" width="14" customWidth="1"/>
    <col min="2324" max="2324" width="11.125" bestFit="1" customWidth="1"/>
    <col min="2554" max="2554" width="5.125" customWidth="1"/>
    <col min="2555" max="2555" width="24.5" customWidth="1"/>
    <col min="2556" max="2558" width="0" hidden="1" customWidth="1"/>
    <col min="2559" max="2559" width="7.75" customWidth="1"/>
    <col min="2560" max="2572" width="10.75" customWidth="1"/>
    <col min="2573" max="2573" width="13.25" customWidth="1"/>
    <col min="2574" max="2574" width="12.875" customWidth="1"/>
    <col min="2575" max="2575" width="13.875" customWidth="1"/>
    <col min="2576" max="2576" width="0" hidden="1" customWidth="1"/>
    <col min="2577" max="2577" width="4.125" customWidth="1"/>
    <col min="2578" max="2578" width="14" customWidth="1"/>
    <col min="2580" max="2580" width="11.125" bestFit="1" customWidth="1"/>
    <col min="2810" max="2810" width="5.125" customWidth="1"/>
    <col min="2811" max="2811" width="24.5" customWidth="1"/>
    <col min="2812" max="2814" width="0" hidden="1" customWidth="1"/>
    <col min="2815" max="2815" width="7.75" customWidth="1"/>
    <col min="2816" max="2828" width="10.75" customWidth="1"/>
    <col min="2829" max="2829" width="13.25" customWidth="1"/>
    <col min="2830" max="2830" width="12.875" customWidth="1"/>
    <col min="2831" max="2831" width="13.875" customWidth="1"/>
    <col min="2832" max="2832" width="0" hidden="1" customWidth="1"/>
    <col min="2833" max="2833" width="4.125" customWidth="1"/>
    <col min="2834" max="2834" width="14" customWidth="1"/>
    <col min="2836" max="2836" width="11.125" bestFit="1" customWidth="1"/>
    <col min="3066" max="3066" width="5.125" customWidth="1"/>
    <col min="3067" max="3067" width="24.5" customWidth="1"/>
    <col min="3068" max="3070" width="0" hidden="1" customWidth="1"/>
    <col min="3071" max="3071" width="7.75" customWidth="1"/>
    <col min="3072" max="3084" width="10.75" customWidth="1"/>
    <col min="3085" max="3085" width="13.25" customWidth="1"/>
    <col min="3086" max="3086" width="12.875" customWidth="1"/>
    <col min="3087" max="3087" width="13.875" customWidth="1"/>
    <col min="3088" max="3088" width="0" hidden="1" customWidth="1"/>
    <col min="3089" max="3089" width="4.125" customWidth="1"/>
    <col min="3090" max="3090" width="14" customWidth="1"/>
    <col min="3092" max="3092" width="11.125" bestFit="1" customWidth="1"/>
    <col min="3322" max="3322" width="5.125" customWidth="1"/>
    <col min="3323" max="3323" width="24.5" customWidth="1"/>
    <col min="3324" max="3326" width="0" hidden="1" customWidth="1"/>
    <col min="3327" max="3327" width="7.75" customWidth="1"/>
    <col min="3328" max="3340" width="10.75" customWidth="1"/>
    <col min="3341" max="3341" width="13.25" customWidth="1"/>
    <col min="3342" max="3342" width="12.875" customWidth="1"/>
    <col min="3343" max="3343" width="13.875" customWidth="1"/>
    <col min="3344" max="3344" width="0" hidden="1" customWidth="1"/>
    <col min="3345" max="3345" width="4.125" customWidth="1"/>
    <col min="3346" max="3346" width="14" customWidth="1"/>
    <col min="3348" max="3348" width="11.125" bestFit="1" customWidth="1"/>
    <col min="3578" max="3578" width="5.125" customWidth="1"/>
    <col min="3579" max="3579" width="24.5" customWidth="1"/>
    <col min="3580" max="3582" width="0" hidden="1" customWidth="1"/>
    <col min="3583" max="3583" width="7.75" customWidth="1"/>
    <col min="3584" max="3596" width="10.75" customWidth="1"/>
    <col min="3597" max="3597" width="13.25" customWidth="1"/>
    <col min="3598" max="3598" width="12.875" customWidth="1"/>
    <col min="3599" max="3599" width="13.875" customWidth="1"/>
    <col min="3600" max="3600" width="0" hidden="1" customWidth="1"/>
    <col min="3601" max="3601" width="4.125" customWidth="1"/>
    <col min="3602" max="3602" width="14" customWidth="1"/>
    <col min="3604" max="3604" width="11.125" bestFit="1" customWidth="1"/>
    <col min="3834" max="3834" width="5.125" customWidth="1"/>
    <col min="3835" max="3835" width="24.5" customWidth="1"/>
    <col min="3836" max="3838" width="0" hidden="1" customWidth="1"/>
    <col min="3839" max="3839" width="7.75" customWidth="1"/>
    <col min="3840" max="3852" width="10.75" customWidth="1"/>
    <col min="3853" max="3853" width="13.25" customWidth="1"/>
    <col min="3854" max="3854" width="12.875" customWidth="1"/>
    <col min="3855" max="3855" width="13.875" customWidth="1"/>
    <col min="3856" max="3856" width="0" hidden="1" customWidth="1"/>
    <col min="3857" max="3857" width="4.125" customWidth="1"/>
    <col min="3858" max="3858" width="14" customWidth="1"/>
    <col min="3860" max="3860" width="11.125" bestFit="1" customWidth="1"/>
    <col min="4090" max="4090" width="5.125" customWidth="1"/>
    <col min="4091" max="4091" width="24.5" customWidth="1"/>
    <col min="4092" max="4094" width="0" hidden="1" customWidth="1"/>
    <col min="4095" max="4095" width="7.75" customWidth="1"/>
    <col min="4096" max="4108" width="10.75" customWidth="1"/>
    <col min="4109" max="4109" width="13.25" customWidth="1"/>
    <col min="4110" max="4110" width="12.875" customWidth="1"/>
    <col min="4111" max="4111" width="13.875" customWidth="1"/>
    <col min="4112" max="4112" width="0" hidden="1" customWidth="1"/>
    <col min="4113" max="4113" width="4.125" customWidth="1"/>
    <col min="4114" max="4114" width="14" customWidth="1"/>
    <col min="4116" max="4116" width="11.125" bestFit="1" customWidth="1"/>
    <col min="4346" max="4346" width="5.125" customWidth="1"/>
    <col min="4347" max="4347" width="24.5" customWidth="1"/>
    <col min="4348" max="4350" width="0" hidden="1" customWidth="1"/>
    <col min="4351" max="4351" width="7.75" customWidth="1"/>
    <col min="4352" max="4364" width="10.75" customWidth="1"/>
    <col min="4365" max="4365" width="13.25" customWidth="1"/>
    <col min="4366" max="4366" width="12.875" customWidth="1"/>
    <col min="4367" max="4367" width="13.875" customWidth="1"/>
    <col min="4368" max="4368" width="0" hidden="1" customWidth="1"/>
    <col min="4369" max="4369" width="4.125" customWidth="1"/>
    <col min="4370" max="4370" width="14" customWidth="1"/>
    <col min="4372" max="4372" width="11.125" bestFit="1" customWidth="1"/>
    <col min="4602" max="4602" width="5.125" customWidth="1"/>
    <col min="4603" max="4603" width="24.5" customWidth="1"/>
    <col min="4604" max="4606" width="0" hidden="1" customWidth="1"/>
    <col min="4607" max="4607" width="7.75" customWidth="1"/>
    <col min="4608" max="4620" width="10.75" customWidth="1"/>
    <col min="4621" max="4621" width="13.25" customWidth="1"/>
    <col min="4622" max="4622" width="12.875" customWidth="1"/>
    <col min="4623" max="4623" width="13.875" customWidth="1"/>
    <col min="4624" max="4624" width="0" hidden="1" customWidth="1"/>
    <col min="4625" max="4625" width="4.125" customWidth="1"/>
    <col min="4626" max="4626" width="14" customWidth="1"/>
    <col min="4628" max="4628" width="11.125" bestFit="1" customWidth="1"/>
    <col min="4858" max="4858" width="5.125" customWidth="1"/>
    <col min="4859" max="4859" width="24.5" customWidth="1"/>
    <col min="4860" max="4862" width="0" hidden="1" customWidth="1"/>
    <col min="4863" max="4863" width="7.75" customWidth="1"/>
    <col min="4864" max="4876" width="10.75" customWidth="1"/>
    <col min="4877" max="4877" width="13.25" customWidth="1"/>
    <col min="4878" max="4878" width="12.875" customWidth="1"/>
    <col min="4879" max="4879" width="13.875" customWidth="1"/>
    <col min="4880" max="4880" width="0" hidden="1" customWidth="1"/>
    <col min="4881" max="4881" width="4.125" customWidth="1"/>
    <col min="4882" max="4882" width="14" customWidth="1"/>
    <col min="4884" max="4884" width="11.125" bestFit="1" customWidth="1"/>
    <col min="5114" max="5114" width="5.125" customWidth="1"/>
    <col min="5115" max="5115" width="24.5" customWidth="1"/>
    <col min="5116" max="5118" width="0" hidden="1" customWidth="1"/>
    <col min="5119" max="5119" width="7.75" customWidth="1"/>
    <col min="5120" max="5132" width="10.75" customWidth="1"/>
    <col min="5133" max="5133" width="13.25" customWidth="1"/>
    <col min="5134" max="5134" width="12.875" customWidth="1"/>
    <col min="5135" max="5135" width="13.875" customWidth="1"/>
    <col min="5136" max="5136" width="0" hidden="1" customWidth="1"/>
    <col min="5137" max="5137" width="4.125" customWidth="1"/>
    <col min="5138" max="5138" width="14" customWidth="1"/>
    <col min="5140" max="5140" width="11.125" bestFit="1" customWidth="1"/>
    <col min="5370" max="5370" width="5.125" customWidth="1"/>
    <col min="5371" max="5371" width="24.5" customWidth="1"/>
    <col min="5372" max="5374" width="0" hidden="1" customWidth="1"/>
    <col min="5375" max="5375" width="7.75" customWidth="1"/>
    <col min="5376" max="5388" width="10.75" customWidth="1"/>
    <col min="5389" max="5389" width="13.25" customWidth="1"/>
    <col min="5390" max="5390" width="12.875" customWidth="1"/>
    <col min="5391" max="5391" width="13.875" customWidth="1"/>
    <col min="5392" max="5392" width="0" hidden="1" customWidth="1"/>
    <col min="5393" max="5393" width="4.125" customWidth="1"/>
    <col min="5394" max="5394" width="14" customWidth="1"/>
    <col min="5396" max="5396" width="11.125" bestFit="1" customWidth="1"/>
    <col min="5626" max="5626" width="5.125" customWidth="1"/>
    <col min="5627" max="5627" width="24.5" customWidth="1"/>
    <col min="5628" max="5630" width="0" hidden="1" customWidth="1"/>
    <col min="5631" max="5631" width="7.75" customWidth="1"/>
    <col min="5632" max="5644" width="10.75" customWidth="1"/>
    <col min="5645" max="5645" width="13.25" customWidth="1"/>
    <col min="5646" max="5646" width="12.875" customWidth="1"/>
    <col min="5647" max="5647" width="13.875" customWidth="1"/>
    <col min="5648" max="5648" width="0" hidden="1" customWidth="1"/>
    <col min="5649" max="5649" width="4.125" customWidth="1"/>
    <col min="5650" max="5650" width="14" customWidth="1"/>
    <col min="5652" max="5652" width="11.125" bestFit="1" customWidth="1"/>
    <col min="5882" max="5882" width="5.125" customWidth="1"/>
    <col min="5883" max="5883" width="24.5" customWidth="1"/>
    <col min="5884" max="5886" width="0" hidden="1" customWidth="1"/>
    <col min="5887" max="5887" width="7.75" customWidth="1"/>
    <col min="5888" max="5900" width="10.75" customWidth="1"/>
    <col min="5901" max="5901" width="13.25" customWidth="1"/>
    <col min="5902" max="5902" width="12.875" customWidth="1"/>
    <col min="5903" max="5903" width="13.875" customWidth="1"/>
    <col min="5904" max="5904" width="0" hidden="1" customWidth="1"/>
    <col min="5905" max="5905" width="4.125" customWidth="1"/>
    <col min="5906" max="5906" width="14" customWidth="1"/>
    <col min="5908" max="5908" width="11.125" bestFit="1" customWidth="1"/>
    <col min="6138" max="6138" width="5.125" customWidth="1"/>
    <col min="6139" max="6139" width="24.5" customWidth="1"/>
    <col min="6140" max="6142" width="0" hidden="1" customWidth="1"/>
    <col min="6143" max="6143" width="7.75" customWidth="1"/>
    <col min="6144" max="6156" width="10.75" customWidth="1"/>
    <col min="6157" max="6157" width="13.25" customWidth="1"/>
    <col min="6158" max="6158" width="12.875" customWidth="1"/>
    <col min="6159" max="6159" width="13.875" customWidth="1"/>
    <col min="6160" max="6160" width="0" hidden="1" customWidth="1"/>
    <col min="6161" max="6161" width="4.125" customWidth="1"/>
    <col min="6162" max="6162" width="14" customWidth="1"/>
    <col min="6164" max="6164" width="11.125" bestFit="1" customWidth="1"/>
    <col min="6394" max="6394" width="5.125" customWidth="1"/>
    <col min="6395" max="6395" width="24.5" customWidth="1"/>
    <col min="6396" max="6398" width="0" hidden="1" customWidth="1"/>
    <col min="6399" max="6399" width="7.75" customWidth="1"/>
    <col min="6400" max="6412" width="10.75" customWidth="1"/>
    <col min="6413" max="6413" width="13.25" customWidth="1"/>
    <col min="6414" max="6414" width="12.875" customWidth="1"/>
    <col min="6415" max="6415" width="13.875" customWidth="1"/>
    <col min="6416" max="6416" width="0" hidden="1" customWidth="1"/>
    <col min="6417" max="6417" width="4.125" customWidth="1"/>
    <col min="6418" max="6418" width="14" customWidth="1"/>
    <col min="6420" max="6420" width="11.125" bestFit="1" customWidth="1"/>
    <col min="6650" max="6650" width="5.125" customWidth="1"/>
    <col min="6651" max="6651" width="24.5" customWidth="1"/>
    <col min="6652" max="6654" width="0" hidden="1" customWidth="1"/>
    <col min="6655" max="6655" width="7.75" customWidth="1"/>
    <col min="6656" max="6668" width="10.75" customWidth="1"/>
    <col min="6669" max="6669" width="13.25" customWidth="1"/>
    <col min="6670" max="6670" width="12.875" customWidth="1"/>
    <col min="6671" max="6671" width="13.875" customWidth="1"/>
    <col min="6672" max="6672" width="0" hidden="1" customWidth="1"/>
    <col min="6673" max="6673" width="4.125" customWidth="1"/>
    <col min="6674" max="6674" width="14" customWidth="1"/>
    <col min="6676" max="6676" width="11.125" bestFit="1" customWidth="1"/>
    <col min="6906" max="6906" width="5.125" customWidth="1"/>
    <col min="6907" max="6907" width="24.5" customWidth="1"/>
    <col min="6908" max="6910" width="0" hidden="1" customWidth="1"/>
    <col min="6911" max="6911" width="7.75" customWidth="1"/>
    <col min="6912" max="6924" width="10.75" customWidth="1"/>
    <col min="6925" max="6925" width="13.25" customWidth="1"/>
    <col min="6926" max="6926" width="12.875" customWidth="1"/>
    <col min="6927" max="6927" width="13.875" customWidth="1"/>
    <col min="6928" max="6928" width="0" hidden="1" customWidth="1"/>
    <col min="6929" max="6929" width="4.125" customWidth="1"/>
    <col min="6930" max="6930" width="14" customWidth="1"/>
    <col min="6932" max="6932" width="11.125" bestFit="1" customWidth="1"/>
    <col min="7162" max="7162" width="5.125" customWidth="1"/>
    <col min="7163" max="7163" width="24.5" customWidth="1"/>
    <col min="7164" max="7166" width="0" hidden="1" customWidth="1"/>
    <col min="7167" max="7167" width="7.75" customWidth="1"/>
    <col min="7168" max="7180" width="10.75" customWidth="1"/>
    <col min="7181" max="7181" width="13.25" customWidth="1"/>
    <col min="7182" max="7182" width="12.875" customWidth="1"/>
    <col min="7183" max="7183" width="13.875" customWidth="1"/>
    <col min="7184" max="7184" width="0" hidden="1" customWidth="1"/>
    <col min="7185" max="7185" width="4.125" customWidth="1"/>
    <col min="7186" max="7186" width="14" customWidth="1"/>
    <col min="7188" max="7188" width="11.125" bestFit="1" customWidth="1"/>
    <col min="7418" max="7418" width="5.125" customWidth="1"/>
    <col min="7419" max="7419" width="24.5" customWidth="1"/>
    <col min="7420" max="7422" width="0" hidden="1" customWidth="1"/>
    <col min="7423" max="7423" width="7.75" customWidth="1"/>
    <col min="7424" max="7436" width="10.75" customWidth="1"/>
    <col min="7437" max="7437" width="13.25" customWidth="1"/>
    <col min="7438" max="7438" width="12.875" customWidth="1"/>
    <col min="7439" max="7439" width="13.875" customWidth="1"/>
    <col min="7440" max="7440" width="0" hidden="1" customWidth="1"/>
    <col min="7441" max="7441" width="4.125" customWidth="1"/>
    <col min="7442" max="7442" width="14" customWidth="1"/>
    <col min="7444" max="7444" width="11.125" bestFit="1" customWidth="1"/>
    <col min="7674" max="7674" width="5.125" customWidth="1"/>
    <col min="7675" max="7675" width="24.5" customWidth="1"/>
    <col min="7676" max="7678" width="0" hidden="1" customWidth="1"/>
    <col min="7679" max="7679" width="7.75" customWidth="1"/>
    <col min="7680" max="7692" width="10.75" customWidth="1"/>
    <col min="7693" max="7693" width="13.25" customWidth="1"/>
    <col min="7694" max="7694" width="12.875" customWidth="1"/>
    <col min="7695" max="7695" width="13.875" customWidth="1"/>
    <col min="7696" max="7696" width="0" hidden="1" customWidth="1"/>
    <col min="7697" max="7697" width="4.125" customWidth="1"/>
    <col min="7698" max="7698" width="14" customWidth="1"/>
    <col min="7700" max="7700" width="11.125" bestFit="1" customWidth="1"/>
    <col min="7930" max="7930" width="5.125" customWidth="1"/>
    <col min="7931" max="7931" width="24.5" customWidth="1"/>
    <col min="7932" max="7934" width="0" hidden="1" customWidth="1"/>
    <col min="7935" max="7935" width="7.75" customWidth="1"/>
    <col min="7936" max="7948" width="10.75" customWidth="1"/>
    <col min="7949" max="7949" width="13.25" customWidth="1"/>
    <col min="7950" max="7950" width="12.875" customWidth="1"/>
    <col min="7951" max="7951" width="13.875" customWidth="1"/>
    <col min="7952" max="7952" width="0" hidden="1" customWidth="1"/>
    <col min="7953" max="7953" width="4.125" customWidth="1"/>
    <col min="7954" max="7954" width="14" customWidth="1"/>
    <col min="7956" max="7956" width="11.125" bestFit="1" customWidth="1"/>
    <col min="8186" max="8186" width="5.125" customWidth="1"/>
    <col min="8187" max="8187" width="24.5" customWidth="1"/>
    <col min="8188" max="8190" width="0" hidden="1" customWidth="1"/>
    <col min="8191" max="8191" width="7.75" customWidth="1"/>
    <col min="8192" max="8204" width="10.75" customWidth="1"/>
    <col min="8205" max="8205" width="13.25" customWidth="1"/>
    <col min="8206" max="8206" width="12.875" customWidth="1"/>
    <col min="8207" max="8207" width="13.875" customWidth="1"/>
    <col min="8208" max="8208" width="0" hidden="1" customWidth="1"/>
    <col min="8209" max="8209" width="4.125" customWidth="1"/>
    <col min="8210" max="8210" width="14" customWidth="1"/>
    <col min="8212" max="8212" width="11.125" bestFit="1" customWidth="1"/>
    <col min="8442" max="8442" width="5.125" customWidth="1"/>
    <col min="8443" max="8443" width="24.5" customWidth="1"/>
    <col min="8444" max="8446" width="0" hidden="1" customWidth="1"/>
    <col min="8447" max="8447" width="7.75" customWidth="1"/>
    <col min="8448" max="8460" width="10.75" customWidth="1"/>
    <col min="8461" max="8461" width="13.25" customWidth="1"/>
    <col min="8462" max="8462" width="12.875" customWidth="1"/>
    <col min="8463" max="8463" width="13.875" customWidth="1"/>
    <col min="8464" max="8464" width="0" hidden="1" customWidth="1"/>
    <col min="8465" max="8465" width="4.125" customWidth="1"/>
    <col min="8466" max="8466" width="14" customWidth="1"/>
    <col min="8468" max="8468" width="11.125" bestFit="1" customWidth="1"/>
    <col min="8698" max="8698" width="5.125" customWidth="1"/>
    <col min="8699" max="8699" width="24.5" customWidth="1"/>
    <col min="8700" max="8702" width="0" hidden="1" customWidth="1"/>
    <col min="8703" max="8703" width="7.75" customWidth="1"/>
    <col min="8704" max="8716" width="10.75" customWidth="1"/>
    <col min="8717" max="8717" width="13.25" customWidth="1"/>
    <col min="8718" max="8718" width="12.875" customWidth="1"/>
    <col min="8719" max="8719" width="13.875" customWidth="1"/>
    <col min="8720" max="8720" width="0" hidden="1" customWidth="1"/>
    <col min="8721" max="8721" width="4.125" customWidth="1"/>
    <col min="8722" max="8722" width="14" customWidth="1"/>
    <col min="8724" max="8724" width="11.125" bestFit="1" customWidth="1"/>
    <col min="8954" max="8954" width="5.125" customWidth="1"/>
    <col min="8955" max="8955" width="24.5" customWidth="1"/>
    <col min="8956" max="8958" width="0" hidden="1" customWidth="1"/>
    <col min="8959" max="8959" width="7.75" customWidth="1"/>
    <col min="8960" max="8972" width="10.75" customWidth="1"/>
    <col min="8973" max="8973" width="13.25" customWidth="1"/>
    <col min="8974" max="8974" width="12.875" customWidth="1"/>
    <col min="8975" max="8975" width="13.875" customWidth="1"/>
    <col min="8976" max="8976" width="0" hidden="1" customWidth="1"/>
    <col min="8977" max="8977" width="4.125" customWidth="1"/>
    <col min="8978" max="8978" width="14" customWidth="1"/>
    <col min="8980" max="8980" width="11.125" bestFit="1" customWidth="1"/>
    <col min="9210" max="9210" width="5.125" customWidth="1"/>
    <col min="9211" max="9211" width="24.5" customWidth="1"/>
    <col min="9212" max="9214" width="0" hidden="1" customWidth="1"/>
    <col min="9215" max="9215" width="7.75" customWidth="1"/>
    <col min="9216" max="9228" width="10.75" customWidth="1"/>
    <col min="9229" max="9229" width="13.25" customWidth="1"/>
    <col min="9230" max="9230" width="12.875" customWidth="1"/>
    <col min="9231" max="9231" width="13.875" customWidth="1"/>
    <col min="9232" max="9232" width="0" hidden="1" customWidth="1"/>
    <col min="9233" max="9233" width="4.125" customWidth="1"/>
    <col min="9234" max="9234" width="14" customWidth="1"/>
    <col min="9236" max="9236" width="11.125" bestFit="1" customWidth="1"/>
    <col min="9466" max="9466" width="5.125" customWidth="1"/>
    <col min="9467" max="9467" width="24.5" customWidth="1"/>
    <col min="9468" max="9470" width="0" hidden="1" customWidth="1"/>
    <col min="9471" max="9471" width="7.75" customWidth="1"/>
    <col min="9472" max="9484" width="10.75" customWidth="1"/>
    <col min="9485" max="9485" width="13.25" customWidth="1"/>
    <col min="9486" max="9486" width="12.875" customWidth="1"/>
    <col min="9487" max="9487" width="13.875" customWidth="1"/>
    <col min="9488" max="9488" width="0" hidden="1" customWidth="1"/>
    <col min="9489" max="9489" width="4.125" customWidth="1"/>
    <col min="9490" max="9490" width="14" customWidth="1"/>
    <col min="9492" max="9492" width="11.125" bestFit="1" customWidth="1"/>
    <col min="9722" max="9722" width="5.125" customWidth="1"/>
    <col min="9723" max="9723" width="24.5" customWidth="1"/>
    <col min="9724" max="9726" width="0" hidden="1" customWidth="1"/>
    <col min="9727" max="9727" width="7.75" customWidth="1"/>
    <col min="9728" max="9740" width="10.75" customWidth="1"/>
    <col min="9741" max="9741" width="13.25" customWidth="1"/>
    <col min="9742" max="9742" width="12.875" customWidth="1"/>
    <col min="9743" max="9743" width="13.875" customWidth="1"/>
    <col min="9744" max="9744" width="0" hidden="1" customWidth="1"/>
    <col min="9745" max="9745" width="4.125" customWidth="1"/>
    <col min="9746" max="9746" width="14" customWidth="1"/>
    <col min="9748" max="9748" width="11.125" bestFit="1" customWidth="1"/>
    <col min="9978" max="9978" width="5.125" customWidth="1"/>
    <col min="9979" max="9979" width="24.5" customWidth="1"/>
    <col min="9980" max="9982" width="0" hidden="1" customWidth="1"/>
    <col min="9983" max="9983" width="7.75" customWidth="1"/>
    <col min="9984" max="9996" width="10.75" customWidth="1"/>
    <col min="9997" max="9997" width="13.25" customWidth="1"/>
    <col min="9998" max="9998" width="12.875" customWidth="1"/>
    <col min="9999" max="9999" width="13.875" customWidth="1"/>
    <col min="10000" max="10000" width="0" hidden="1" customWidth="1"/>
    <col min="10001" max="10001" width="4.125" customWidth="1"/>
    <col min="10002" max="10002" width="14" customWidth="1"/>
    <col min="10004" max="10004" width="11.125" bestFit="1" customWidth="1"/>
    <col min="10234" max="10234" width="5.125" customWidth="1"/>
    <col min="10235" max="10235" width="24.5" customWidth="1"/>
    <col min="10236" max="10238" width="0" hidden="1" customWidth="1"/>
    <col min="10239" max="10239" width="7.75" customWidth="1"/>
    <col min="10240" max="10252" width="10.75" customWidth="1"/>
    <col min="10253" max="10253" width="13.25" customWidth="1"/>
    <col min="10254" max="10254" width="12.875" customWidth="1"/>
    <col min="10255" max="10255" width="13.875" customWidth="1"/>
    <col min="10256" max="10256" width="0" hidden="1" customWidth="1"/>
    <col min="10257" max="10257" width="4.125" customWidth="1"/>
    <col min="10258" max="10258" width="14" customWidth="1"/>
    <col min="10260" max="10260" width="11.125" bestFit="1" customWidth="1"/>
    <col min="10490" max="10490" width="5.125" customWidth="1"/>
    <col min="10491" max="10491" width="24.5" customWidth="1"/>
    <col min="10492" max="10494" width="0" hidden="1" customWidth="1"/>
    <col min="10495" max="10495" width="7.75" customWidth="1"/>
    <col min="10496" max="10508" width="10.75" customWidth="1"/>
    <col min="10509" max="10509" width="13.25" customWidth="1"/>
    <col min="10510" max="10510" width="12.875" customWidth="1"/>
    <col min="10511" max="10511" width="13.875" customWidth="1"/>
    <col min="10512" max="10512" width="0" hidden="1" customWidth="1"/>
    <col min="10513" max="10513" width="4.125" customWidth="1"/>
    <col min="10514" max="10514" width="14" customWidth="1"/>
    <col min="10516" max="10516" width="11.125" bestFit="1" customWidth="1"/>
    <col min="10746" max="10746" width="5.125" customWidth="1"/>
    <col min="10747" max="10747" width="24.5" customWidth="1"/>
    <col min="10748" max="10750" width="0" hidden="1" customWidth="1"/>
    <col min="10751" max="10751" width="7.75" customWidth="1"/>
    <col min="10752" max="10764" width="10.75" customWidth="1"/>
    <col min="10765" max="10765" width="13.25" customWidth="1"/>
    <col min="10766" max="10766" width="12.875" customWidth="1"/>
    <col min="10767" max="10767" width="13.875" customWidth="1"/>
    <col min="10768" max="10768" width="0" hidden="1" customWidth="1"/>
    <col min="10769" max="10769" width="4.125" customWidth="1"/>
    <col min="10770" max="10770" width="14" customWidth="1"/>
    <col min="10772" max="10772" width="11.125" bestFit="1" customWidth="1"/>
    <col min="11002" max="11002" width="5.125" customWidth="1"/>
    <col min="11003" max="11003" width="24.5" customWidth="1"/>
    <col min="11004" max="11006" width="0" hidden="1" customWidth="1"/>
    <col min="11007" max="11007" width="7.75" customWidth="1"/>
    <col min="11008" max="11020" width="10.75" customWidth="1"/>
    <col min="11021" max="11021" width="13.25" customWidth="1"/>
    <col min="11022" max="11022" width="12.875" customWidth="1"/>
    <col min="11023" max="11023" width="13.875" customWidth="1"/>
    <col min="11024" max="11024" width="0" hidden="1" customWidth="1"/>
    <col min="11025" max="11025" width="4.125" customWidth="1"/>
    <col min="11026" max="11026" width="14" customWidth="1"/>
    <col min="11028" max="11028" width="11.125" bestFit="1" customWidth="1"/>
    <col min="11258" max="11258" width="5.125" customWidth="1"/>
    <col min="11259" max="11259" width="24.5" customWidth="1"/>
    <col min="11260" max="11262" width="0" hidden="1" customWidth="1"/>
    <col min="11263" max="11263" width="7.75" customWidth="1"/>
    <col min="11264" max="11276" width="10.75" customWidth="1"/>
    <col min="11277" max="11277" width="13.25" customWidth="1"/>
    <col min="11278" max="11278" width="12.875" customWidth="1"/>
    <col min="11279" max="11279" width="13.875" customWidth="1"/>
    <col min="11280" max="11280" width="0" hidden="1" customWidth="1"/>
    <col min="11281" max="11281" width="4.125" customWidth="1"/>
    <col min="11282" max="11282" width="14" customWidth="1"/>
    <col min="11284" max="11284" width="11.125" bestFit="1" customWidth="1"/>
    <col min="11514" max="11514" width="5.125" customWidth="1"/>
    <col min="11515" max="11515" width="24.5" customWidth="1"/>
    <col min="11516" max="11518" width="0" hidden="1" customWidth="1"/>
    <col min="11519" max="11519" width="7.75" customWidth="1"/>
    <col min="11520" max="11532" width="10.75" customWidth="1"/>
    <col min="11533" max="11533" width="13.25" customWidth="1"/>
    <col min="11534" max="11534" width="12.875" customWidth="1"/>
    <col min="11535" max="11535" width="13.875" customWidth="1"/>
    <col min="11536" max="11536" width="0" hidden="1" customWidth="1"/>
    <col min="11537" max="11537" width="4.125" customWidth="1"/>
    <col min="11538" max="11538" width="14" customWidth="1"/>
    <col min="11540" max="11540" width="11.125" bestFit="1" customWidth="1"/>
    <col min="11770" max="11770" width="5.125" customWidth="1"/>
    <col min="11771" max="11771" width="24.5" customWidth="1"/>
    <col min="11772" max="11774" width="0" hidden="1" customWidth="1"/>
    <col min="11775" max="11775" width="7.75" customWidth="1"/>
    <col min="11776" max="11788" width="10.75" customWidth="1"/>
    <col min="11789" max="11789" width="13.25" customWidth="1"/>
    <col min="11790" max="11790" width="12.875" customWidth="1"/>
    <col min="11791" max="11791" width="13.875" customWidth="1"/>
    <col min="11792" max="11792" width="0" hidden="1" customWidth="1"/>
    <col min="11793" max="11793" width="4.125" customWidth="1"/>
    <col min="11794" max="11794" width="14" customWidth="1"/>
    <col min="11796" max="11796" width="11.125" bestFit="1" customWidth="1"/>
    <col min="12026" max="12026" width="5.125" customWidth="1"/>
    <col min="12027" max="12027" width="24.5" customWidth="1"/>
    <col min="12028" max="12030" width="0" hidden="1" customWidth="1"/>
    <col min="12031" max="12031" width="7.75" customWidth="1"/>
    <col min="12032" max="12044" width="10.75" customWidth="1"/>
    <col min="12045" max="12045" width="13.25" customWidth="1"/>
    <col min="12046" max="12046" width="12.875" customWidth="1"/>
    <col min="12047" max="12047" width="13.875" customWidth="1"/>
    <col min="12048" max="12048" width="0" hidden="1" customWidth="1"/>
    <col min="12049" max="12049" width="4.125" customWidth="1"/>
    <col min="12050" max="12050" width="14" customWidth="1"/>
    <col min="12052" max="12052" width="11.125" bestFit="1" customWidth="1"/>
    <col min="12282" max="12282" width="5.125" customWidth="1"/>
    <col min="12283" max="12283" width="24.5" customWidth="1"/>
    <col min="12284" max="12286" width="0" hidden="1" customWidth="1"/>
    <col min="12287" max="12287" width="7.75" customWidth="1"/>
    <col min="12288" max="12300" width="10.75" customWidth="1"/>
    <col min="12301" max="12301" width="13.25" customWidth="1"/>
    <col min="12302" max="12302" width="12.875" customWidth="1"/>
    <col min="12303" max="12303" width="13.875" customWidth="1"/>
    <col min="12304" max="12304" width="0" hidden="1" customWidth="1"/>
    <col min="12305" max="12305" width="4.125" customWidth="1"/>
    <col min="12306" max="12306" width="14" customWidth="1"/>
    <col min="12308" max="12308" width="11.125" bestFit="1" customWidth="1"/>
    <col min="12538" max="12538" width="5.125" customWidth="1"/>
    <col min="12539" max="12539" width="24.5" customWidth="1"/>
    <col min="12540" max="12542" width="0" hidden="1" customWidth="1"/>
    <col min="12543" max="12543" width="7.75" customWidth="1"/>
    <col min="12544" max="12556" width="10.75" customWidth="1"/>
    <col min="12557" max="12557" width="13.25" customWidth="1"/>
    <col min="12558" max="12558" width="12.875" customWidth="1"/>
    <col min="12559" max="12559" width="13.875" customWidth="1"/>
    <col min="12560" max="12560" width="0" hidden="1" customWidth="1"/>
    <col min="12561" max="12561" width="4.125" customWidth="1"/>
    <col min="12562" max="12562" width="14" customWidth="1"/>
    <col min="12564" max="12564" width="11.125" bestFit="1" customWidth="1"/>
    <col min="12794" max="12794" width="5.125" customWidth="1"/>
    <col min="12795" max="12795" width="24.5" customWidth="1"/>
    <col min="12796" max="12798" width="0" hidden="1" customWidth="1"/>
    <col min="12799" max="12799" width="7.75" customWidth="1"/>
    <col min="12800" max="12812" width="10.75" customWidth="1"/>
    <col min="12813" max="12813" width="13.25" customWidth="1"/>
    <col min="12814" max="12814" width="12.875" customWidth="1"/>
    <col min="12815" max="12815" width="13.875" customWidth="1"/>
    <col min="12816" max="12816" width="0" hidden="1" customWidth="1"/>
    <col min="12817" max="12817" width="4.125" customWidth="1"/>
    <col min="12818" max="12818" width="14" customWidth="1"/>
    <col min="12820" max="12820" width="11.125" bestFit="1" customWidth="1"/>
    <col min="13050" max="13050" width="5.125" customWidth="1"/>
    <col min="13051" max="13051" width="24.5" customWidth="1"/>
    <col min="13052" max="13054" width="0" hidden="1" customWidth="1"/>
    <col min="13055" max="13055" width="7.75" customWidth="1"/>
    <col min="13056" max="13068" width="10.75" customWidth="1"/>
    <col min="13069" max="13069" width="13.25" customWidth="1"/>
    <col min="13070" max="13070" width="12.875" customWidth="1"/>
    <col min="13071" max="13071" width="13.875" customWidth="1"/>
    <col min="13072" max="13072" width="0" hidden="1" customWidth="1"/>
    <col min="13073" max="13073" width="4.125" customWidth="1"/>
    <col min="13074" max="13074" width="14" customWidth="1"/>
    <col min="13076" max="13076" width="11.125" bestFit="1" customWidth="1"/>
    <col min="13306" max="13306" width="5.125" customWidth="1"/>
    <col min="13307" max="13307" width="24.5" customWidth="1"/>
    <col min="13308" max="13310" width="0" hidden="1" customWidth="1"/>
    <col min="13311" max="13311" width="7.75" customWidth="1"/>
    <col min="13312" max="13324" width="10.75" customWidth="1"/>
    <col min="13325" max="13325" width="13.25" customWidth="1"/>
    <col min="13326" max="13326" width="12.875" customWidth="1"/>
    <col min="13327" max="13327" width="13.875" customWidth="1"/>
    <col min="13328" max="13328" width="0" hidden="1" customWidth="1"/>
    <col min="13329" max="13329" width="4.125" customWidth="1"/>
    <col min="13330" max="13330" width="14" customWidth="1"/>
    <col min="13332" max="13332" width="11.125" bestFit="1" customWidth="1"/>
    <col min="13562" max="13562" width="5.125" customWidth="1"/>
    <col min="13563" max="13563" width="24.5" customWidth="1"/>
    <col min="13564" max="13566" width="0" hidden="1" customWidth="1"/>
    <col min="13567" max="13567" width="7.75" customWidth="1"/>
    <col min="13568" max="13580" width="10.75" customWidth="1"/>
    <col min="13581" max="13581" width="13.25" customWidth="1"/>
    <col min="13582" max="13582" width="12.875" customWidth="1"/>
    <col min="13583" max="13583" width="13.875" customWidth="1"/>
    <col min="13584" max="13584" width="0" hidden="1" customWidth="1"/>
    <col min="13585" max="13585" width="4.125" customWidth="1"/>
    <col min="13586" max="13586" width="14" customWidth="1"/>
    <col min="13588" max="13588" width="11.125" bestFit="1" customWidth="1"/>
    <col min="13818" max="13818" width="5.125" customWidth="1"/>
    <col min="13819" max="13819" width="24.5" customWidth="1"/>
    <col min="13820" max="13822" width="0" hidden="1" customWidth="1"/>
    <col min="13823" max="13823" width="7.75" customWidth="1"/>
    <col min="13824" max="13836" width="10.75" customWidth="1"/>
    <col min="13837" max="13837" width="13.25" customWidth="1"/>
    <col min="13838" max="13838" width="12.875" customWidth="1"/>
    <col min="13839" max="13839" width="13.875" customWidth="1"/>
    <col min="13840" max="13840" width="0" hidden="1" customWidth="1"/>
    <col min="13841" max="13841" width="4.125" customWidth="1"/>
    <col min="13842" max="13842" width="14" customWidth="1"/>
    <col min="13844" max="13844" width="11.125" bestFit="1" customWidth="1"/>
    <col min="14074" max="14074" width="5.125" customWidth="1"/>
    <col min="14075" max="14075" width="24.5" customWidth="1"/>
    <col min="14076" max="14078" width="0" hidden="1" customWidth="1"/>
    <col min="14079" max="14079" width="7.75" customWidth="1"/>
    <col min="14080" max="14092" width="10.75" customWidth="1"/>
    <col min="14093" max="14093" width="13.25" customWidth="1"/>
    <col min="14094" max="14094" width="12.875" customWidth="1"/>
    <col min="14095" max="14095" width="13.875" customWidth="1"/>
    <col min="14096" max="14096" width="0" hidden="1" customWidth="1"/>
    <col min="14097" max="14097" width="4.125" customWidth="1"/>
    <col min="14098" max="14098" width="14" customWidth="1"/>
    <col min="14100" max="14100" width="11.125" bestFit="1" customWidth="1"/>
    <col min="14330" max="14330" width="5.125" customWidth="1"/>
    <col min="14331" max="14331" width="24.5" customWidth="1"/>
    <col min="14332" max="14334" width="0" hidden="1" customWidth="1"/>
    <col min="14335" max="14335" width="7.75" customWidth="1"/>
    <col min="14336" max="14348" width="10.75" customWidth="1"/>
    <col min="14349" max="14349" width="13.25" customWidth="1"/>
    <col min="14350" max="14350" width="12.875" customWidth="1"/>
    <col min="14351" max="14351" width="13.875" customWidth="1"/>
    <col min="14352" max="14352" width="0" hidden="1" customWidth="1"/>
    <col min="14353" max="14353" width="4.125" customWidth="1"/>
    <col min="14354" max="14354" width="14" customWidth="1"/>
    <col min="14356" max="14356" width="11.125" bestFit="1" customWidth="1"/>
    <col min="14586" max="14586" width="5.125" customWidth="1"/>
    <col min="14587" max="14587" width="24.5" customWidth="1"/>
    <col min="14588" max="14590" width="0" hidden="1" customWidth="1"/>
    <col min="14591" max="14591" width="7.75" customWidth="1"/>
    <col min="14592" max="14604" width="10.75" customWidth="1"/>
    <col min="14605" max="14605" width="13.25" customWidth="1"/>
    <col min="14606" max="14606" width="12.875" customWidth="1"/>
    <col min="14607" max="14607" width="13.875" customWidth="1"/>
    <col min="14608" max="14608" width="0" hidden="1" customWidth="1"/>
    <col min="14609" max="14609" width="4.125" customWidth="1"/>
    <col min="14610" max="14610" width="14" customWidth="1"/>
    <col min="14612" max="14612" width="11.125" bestFit="1" customWidth="1"/>
    <col min="14842" max="14842" width="5.125" customWidth="1"/>
    <col min="14843" max="14843" width="24.5" customWidth="1"/>
    <col min="14844" max="14846" width="0" hidden="1" customWidth="1"/>
    <col min="14847" max="14847" width="7.75" customWidth="1"/>
    <col min="14848" max="14860" width="10.75" customWidth="1"/>
    <col min="14861" max="14861" width="13.25" customWidth="1"/>
    <col min="14862" max="14862" width="12.875" customWidth="1"/>
    <col min="14863" max="14863" width="13.875" customWidth="1"/>
    <col min="14864" max="14864" width="0" hidden="1" customWidth="1"/>
    <col min="14865" max="14865" width="4.125" customWidth="1"/>
    <col min="14866" max="14866" width="14" customWidth="1"/>
    <col min="14868" max="14868" width="11.125" bestFit="1" customWidth="1"/>
    <col min="15098" max="15098" width="5.125" customWidth="1"/>
    <col min="15099" max="15099" width="24.5" customWidth="1"/>
    <col min="15100" max="15102" width="0" hidden="1" customWidth="1"/>
    <col min="15103" max="15103" width="7.75" customWidth="1"/>
    <col min="15104" max="15116" width="10.75" customWidth="1"/>
    <col min="15117" max="15117" width="13.25" customWidth="1"/>
    <col min="15118" max="15118" width="12.875" customWidth="1"/>
    <col min="15119" max="15119" width="13.875" customWidth="1"/>
    <col min="15120" max="15120" width="0" hidden="1" customWidth="1"/>
    <col min="15121" max="15121" width="4.125" customWidth="1"/>
    <col min="15122" max="15122" width="14" customWidth="1"/>
    <col min="15124" max="15124" width="11.125" bestFit="1" customWidth="1"/>
    <col min="15354" max="15354" width="5.125" customWidth="1"/>
    <col min="15355" max="15355" width="24.5" customWidth="1"/>
    <col min="15356" max="15358" width="0" hidden="1" customWidth="1"/>
    <col min="15359" max="15359" width="7.75" customWidth="1"/>
    <col min="15360" max="15372" width="10.75" customWidth="1"/>
    <col min="15373" max="15373" width="13.25" customWidth="1"/>
    <col min="15374" max="15374" width="12.875" customWidth="1"/>
    <col min="15375" max="15375" width="13.875" customWidth="1"/>
    <col min="15376" max="15376" width="0" hidden="1" customWidth="1"/>
    <col min="15377" max="15377" width="4.125" customWidth="1"/>
    <col min="15378" max="15378" width="14" customWidth="1"/>
    <col min="15380" max="15380" width="11.125" bestFit="1" customWidth="1"/>
    <col min="15610" max="15610" width="5.125" customWidth="1"/>
    <col min="15611" max="15611" width="24.5" customWidth="1"/>
    <col min="15612" max="15614" width="0" hidden="1" customWidth="1"/>
    <col min="15615" max="15615" width="7.75" customWidth="1"/>
    <col min="15616" max="15628" width="10.75" customWidth="1"/>
    <col min="15629" max="15629" width="13.25" customWidth="1"/>
    <col min="15630" max="15630" width="12.875" customWidth="1"/>
    <col min="15631" max="15631" width="13.875" customWidth="1"/>
    <col min="15632" max="15632" width="0" hidden="1" customWidth="1"/>
    <col min="15633" max="15633" width="4.125" customWidth="1"/>
    <col min="15634" max="15634" width="14" customWidth="1"/>
    <col min="15636" max="15636" width="11.125" bestFit="1" customWidth="1"/>
    <col min="15866" max="15866" width="5.125" customWidth="1"/>
    <col min="15867" max="15867" width="24.5" customWidth="1"/>
    <col min="15868" max="15870" width="0" hidden="1" customWidth="1"/>
    <col min="15871" max="15871" width="7.75" customWidth="1"/>
    <col min="15872" max="15884" width="10.75" customWidth="1"/>
    <col min="15885" max="15885" width="13.25" customWidth="1"/>
    <col min="15886" max="15886" width="12.875" customWidth="1"/>
    <col min="15887" max="15887" width="13.875" customWidth="1"/>
    <col min="15888" max="15888" width="0" hidden="1" customWidth="1"/>
    <col min="15889" max="15889" width="4.125" customWidth="1"/>
    <col min="15890" max="15890" width="14" customWidth="1"/>
    <col min="15892" max="15892" width="11.125" bestFit="1" customWidth="1"/>
    <col min="16122" max="16122" width="5.125" customWidth="1"/>
    <col min="16123" max="16123" width="24.5" customWidth="1"/>
    <col min="16124" max="16126" width="0" hidden="1" customWidth="1"/>
    <col min="16127" max="16127" width="7.75" customWidth="1"/>
    <col min="16128" max="16140" width="10.75" customWidth="1"/>
    <col min="16141" max="16141" width="13.25" customWidth="1"/>
    <col min="16142" max="16142" width="12.875" customWidth="1"/>
    <col min="16143" max="16143" width="13.875" customWidth="1"/>
    <col min="16144" max="16144" width="0" hidden="1" customWidth="1"/>
    <col min="16145" max="16145" width="4.125" customWidth="1"/>
    <col min="16146" max="16146" width="14" customWidth="1"/>
    <col min="16148" max="16148" width="11.125" bestFit="1" customWidth="1"/>
  </cols>
  <sheetData>
    <row r="1" spans="1:19" x14ac:dyDescent="0.15">
      <c r="B1" s="42" t="s">
        <v>151</v>
      </c>
      <c r="G1"/>
      <c r="H1"/>
      <c r="I1"/>
      <c r="J1"/>
      <c r="K1"/>
      <c r="L1"/>
      <c r="M1"/>
      <c r="N1"/>
      <c r="O1"/>
      <c r="P1"/>
      <c r="Q1"/>
      <c r="R1"/>
    </row>
    <row r="2" spans="1:19" ht="15" x14ac:dyDescent="0.15">
      <c r="G2" s="1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ht="31.15" customHeight="1" x14ac:dyDescent="0.25">
      <c r="B3" s="3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8" t="s">
        <v>17</v>
      </c>
      <c r="S3" s="9" t="s">
        <v>18</v>
      </c>
    </row>
    <row r="4" spans="1:19" ht="13.5" customHeight="1" x14ac:dyDescent="0.15">
      <c r="A4">
        <v>1</v>
      </c>
      <c r="B4" s="10" t="s">
        <v>19</v>
      </c>
      <c r="C4" s="10" t="s">
        <v>20</v>
      </c>
      <c r="D4" s="11">
        <v>1239</v>
      </c>
      <c r="E4" s="10" t="s">
        <v>21</v>
      </c>
      <c r="F4" s="12">
        <v>830</v>
      </c>
      <c r="G4" s="13">
        <v>133580</v>
      </c>
      <c r="H4" s="13">
        <v>126155</v>
      </c>
      <c r="I4" s="13">
        <v>157730</v>
      </c>
      <c r="J4" s="13">
        <v>187238</v>
      </c>
      <c r="K4" s="13">
        <v>165382</v>
      </c>
      <c r="L4" s="13">
        <v>162449</v>
      </c>
      <c r="M4" s="13">
        <v>115096</v>
      </c>
      <c r="N4" s="13">
        <v>117197</v>
      </c>
      <c r="O4" s="13">
        <v>145974</v>
      </c>
      <c r="P4" s="13">
        <v>204146</v>
      </c>
      <c r="Q4" s="13">
        <v>197240</v>
      </c>
      <c r="R4" s="14">
        <v>177619</v>
      </c>
      <c r="S4" s="15">
        <f>SUM(G4:R4)</f>
        <v>1889806</v>
      </c>
    </row>
    <row r="5" spans="1:19" ht="13.5" customHeight="1" x14ac:dyDescent="0.15">
      <c r="A5">
        <v>2</v>
      </c>
      <c r="B5" s="10" t="s">
        <v>22</v>
      </c>
      <c r="C5" s="10" t="s">
        <v>20</v>
      </c>
      <c r="D5" s="11">
        <v>1239</v>
      </c>
      <c r="E5" s="10" t="s">
        <v>21</v>
      </c>
      <c r="F5" s="16">
        <v>374</v>
      </c>
      <c r="G5" s="17">
        <v>71442</v>
      </c>
      <c r="H5" s="17">
        <v>62760</v>
      </c>
      <c r="I5" s="17">
        <v>77949</v>
      </c>
      <c r="J5" s="17">
        <v>78558</v>
      </c>
      <c r="K5" s="17">
        <v>72410</v>
      </c>
      <c r="L5" s="17">
        <v>77994</v>
      </c>
      <c r="M5" s="17">
        <v>62475</v>
      </c>
      <c r="N5" s="17">
        <v>60327</v>
      </c>
      <c r="O5" s="17">
        <v>71958</v>
      </c>
      <c r="P5" s="17">
        <v>93155</v>
      </c>
      <c r="Q5" s="18">
        <v>89488</v>
      </c>
      <c r="R5" s="19">
        <v>86474</v>
      </c>
      <c r="S5" s="15">
        <f t="shared" ref="S5:S68" si="0">SUM(G5:R5)</f>
        <v>904990</v>
      </c>
    </row>
    <row r="6" spans="1:19" ht="13.5" customHeight="1" x14ac:dyDescent="0.15">
      <c r="A6">
        <v>3</v>
      </c>
      <c r="B6" s="20" t="s">
        <v>23</v>
      </c>
      <c r="C6" s="21" t="s">
        <v>24</v>
      </c>
      <c r="D6" s="21">
        <v>362</v>
      </c>
      <c r="E6" s="21" t="s">
        <v>25</v>
      </c>
      <c r="F6" s="22">
        <v>64</v>
      </c>
      <c r="G6" s="18">
        <v>5641</v>
      </c>
      <c r="H6" s="18">
        <v>5979</v>
      </c>
      <c r="I6" s="18">
        <v>6703</v>
      </c>
      <c r="J6" s="18">
        <v>6613</v>
      </c>
      <c r="K6" s="18">
        <v>6597</v>
      </c>
      <c r="L6" s="18">
        <v>5591</v>
      </c>
      <c r="M6" s="18">
        <v>4485</v>
      </c>
      <c r="N6" s="18">
        <v>4482</v>
      </c>
      <c r="O6" s="18">
        <v>7271</v>
      </c>
      <c r="P6" s="18">
        <v>9573</v>
      </c>
      <c r="Q6" s="18">
        <v>8908</v>
      </c>
      <c r="R6" s="23">
        <v>9127</v>
      </c>
      <c r="S6" s="15">
        <f t="shared" si="0"/>
        <v>80970</v>
      </c>
    </row>
    <row r="7" spans="1:19" ht="13.5" customHeight="1" x14ac:dyDescent="0.15">
      <c r="A7">
        <v>4</v>
      </c>
      <c r="B7" s="20" t="s">
        <v>26</v>
      </c>
      <c r="C7" s="21" t="s">
        <v>24</v>
      </c>
      <c r="D7" s="21">
        <v>361</v>
      </c>
      <c r="E7" s="21" t="s">
        <v>27</v>
      </c>
      <c r="F7" s="22">
        <v>42</v>
      </c>
      <c r="G7" s="18">
        <v>7694</v>
      </c>
      <c r="H7" s="18">
        <v>3604</v>
      </c>
      <c r="I7" s="18">
        <v>5745</v>
      </c>
      <c r="J7" s="18">
        <v>6524</v>
      </c>
      <c r="K7" s="18">
        <v>6344</v>
      </c>
      <c r="L7" s="18">
        <v>6375</v>
      </c>
      <c r="M7" s="18">
        <v>4730</v>
      </c>
      <c r="N7" s="18">
        <v>4470</v>
      </c>
      <c r="O7" s="18">
        <v>8840</v>
      </c>
      <c r="P7" s="18">
        <v>12383</v>
      </c>
      <c r="Q7" s="18">
        <v>12351</v>
      </c>
      <c r="R7" s="23">
        <v>11298</v>
      </c>
      <c r="S7" s="15">
        <f t="shared" si="0"/>
        <v>90358</v>
      </c>
    </row>
    <row r="8" spans="1:19" ht="13.5" customHeight="1" x14ac:dyDescent="0.15">
      <c r="A8">
        <v>5</v>
      </c>
      <c r="B8" s="20" t="s">
        <v>28</v>
      </c>
      <c r="C8" s="21" t="s">
        <v>29</v>
      </c>
      <c r="D8" s="21">
        <v>157</v>
      </c>
      <c r="E8" s="21" t="s">
        <v>30</v>
      </c>
      <c r="F8" s="22">
        <v>57</v>
      </c>
      <c r="G8" s="24">
        <v>5336</v>
      </c>
      <c r="H8" s="24">
        <v>5621</v>
      </c>
      <c r="I8" s="24">
        <v>8576</v>
      </c>
      <c r="J8" s="24">
        <v>10722</v>
      </c>
      <c r="K8" s="24">
        <v>9004</v>
      </c>
      <c r="L8" s="24">
        <v>7943</v>
      </c>
      <c r="M8" s="18">
        <v>5051</v>
      </c>
      <c r="N8" s="18">
        <v>4734</v>
      </c>
      <c r="O8" s="18">
        <v>6531</v>
      </c>
      <c r="P8" s="18">
        <v>11504</v>
      </c>
      <c r="Q8" s="18">
        <v>11142</v>
      </c>
      <c r="R8" s="23">
        <v>9062</v>
      </c>
      <c r="S8" s="15">
        <f t="shared" si="0"/>
        <v>95226</v>
      </c>
    </row>
    <row r="9" spans="1:19" ht="13.5" customHeight="1" x14ac:dyDescent="0.15">
      <c r="A9">
        <v>6</v>
      </c>
      <c r="B9" s="21" t="s">
        <v>31</v>
      </c>
      <c r="C9" s="21" t="s">
        <v>29</v>
      </c>
      <c r="D9" s="21">
        <v>158</v>
      </c>
      <c r="E9" s="21" t="s">
        <v>32</v>
      </c>
      <c r="F9" s="22">
        <v>35</v>
      </c>
      <c r="G9" s="24">
        <v>3188</v>
      </c>
      <c r="H9" s="24">
        <v>3280</v>
      </c>
      <c r="I9" s="24">
        <v>3998</v>
      </c>
      <c r="J9" s="24">
        <v>5180</v>
      </c>
      <c r="K9" s="24">
        <v>4442</v>
      </c>
      <c r="L9" s="24">
        <v>3507</v>
      </c>
      <c r="M9" s="24">
        <v>2853</v>
      </c>
      <c r="N9" s="24">
        <v>2758</v>
      </c>
      <c r="O9" s="24">
        <v>3569</v>
      </c>
      <c r="P9" s="24">
        <v>5702</v>
      </c>
      <c r="Q9" s="24">
        <v>5347</v>
      </c>
      <c r="R9" s="25">
        <v>4676</v>
      </c>
      <c r="S9" s="15">
        <f t="shared" si="0"/>
        <v>48500</v>
      </c>
    </row>
    <row r="10" spans="1:19" ht="13.5" customHeight="1" x14ac:dyDescent="0.15">
      <c r="A10">
        <v>7</v>
      </c>
      <c r="B10" s="21" t="s">
        <v>33</v>
      </c>
      <c r="C10" s="21" t="s">
        <v>34</v>
      </c>
      <c r="D10" s="21">
        <v>1472</v>
      </c>
      <c r="E10" s="21" t="s">
        <v>35</v>
      </c>
      <c r="F10" s="22">
        <v>323</v>
      </c>
      <c r="G10" s="24">
        <v>68882</v>
      </c>
      <c r="H10" s="24">
        <v>54934</v>
      </c>
      <c r="I10" s="24">
        <v>62634</v>
      </c>
      <c r="J10" s="24">
        <v>79509</v>
      </c>
      <c r="K10" s="24">
        <v>63048</v>
      </c>
      <c r="L10" s="24">
        <v>60332</v>
      </c>
      <c r="M10" s="24">
        <v>55127</v>
      </c>
      <c r="N10" s="17">
        <v>61902</v>
      </c>
      <c r="O10" s="17">
        <v>58609</v>
      </c>
      <c r="P10" s="24">
        <v>75060</v>
      </c>
      <c r="Q10" s="24">
        <v>77315</v>
      </c>
      <c r="R10" s="25">
        <v>72049</v>
      </c>
      <c r="S10" s="15">
        <f t="shared" si="0"/>
        <v>789401</v>
      </c>
    </row>
    <row r="11" spans="1:19" ht="13.5" customHeight="1" x14ac:dyDescent="0.15">
      <c r="A11">
        <v>8</v>
      </c>
      <c r="B11" s="21" t="s">
        <v>36</v>
      </c>
      <c r="C11" s="21" t="s">
        <v>34</v>
      </c>
      <c r="D11" s="21">
        <v>1209</v>
      </c>
      <c r="E11" s="21" t="s">
        <v>37</v>
      </c>
      <c r="F11" s="22">
        <v>19</v>
      </c>
      <c r="G11" s="24">
        <v>1079</v>
      </c>
      <c r="H11" s="24">
        <v>1110</v>
      </c>
      <c r="I11" s="24">
        <v>1252</v>
      </c>
      <c r="J11" s="24">
        <v>1529</v>
      </c>
      <c r="K11" s="24">
        <v>1362</v>
      </c>
      <c r="L11" s="24">
        <v>1346</v>
      </c>
      <c r="M11" s="24">
        <v>1069</v>
      </c>
      <c r="N11" s="24">
        <v>1071</v>
      </c>
      <c r="O11" s="24">
        <v>1137</v>
      </c>
      <c r="P11" s="24">
        <v>1390</v>
      </c>
      <c r="Q11" s="24">
        <v>1469</v>
      </c>
      <c r="R11" s="25">
        <v>1214</v>
      </c>
      <c r="S11" s="15">
        <f t="shared" si="0"/>
        <v>15028</v>
      </c>
    </row>
    <row r="12" spans="1:19" ht="13.5" customHeight="1" x14ac:dyDescent="0.15">
      <c r="A12">
        <v>9</v>
      </c>
      <c r="B12" s="21" t="s">
        <v>38</v>
      </c>
      <c r="C12" s="21" t="s">
        <v>39</v>
      </c>
      <c r="D12" s="21">
        <v>302</v>
      </c>
      <c r="E12" s="21" t="s">
        <v>40</v>
      </c>
      <c r="F12" s="22">
        <v>91</v>
      </c>
      <c r="G12" s="24">
        <v>20402</v>
      </c>
      <c r="H12" s="18">
        <v>15986</v>
      </c>
      <c r="I12" s="18">
        <v>17958</v>
      </c>
      <c r="J12" s="24">
        <v>18331</v>
      </c>
      <c r="K12" s="24">
        <v>17437</v>
      </c>
      <c r="L12" s="24">
        <v>18358</v>
      </c>
      <c r="M12" s="24">
        <v>15241</v>
      </c>
      <c r="N12" s="24">
        <v>16739</v>
      </c>
      <c r="O12" s="24">
        <v>20974</v>
      </c>
      <c r="P12" s="24">
        <v>23808</v>
      </c>
      <c r="Q12" s="24">
        <v>22658</v>
      </c>
      <c r="R12" s="25">
        <v>21596</v>
      </c>
      <c r="S12" s="15">
        <f t="shared" si="0"/>
        <v>229488</v>
      </c>
    </row>
    <row r="13" spans="1:19" ht="13.5" customHeight="1" x14ac:dyDescent="0.15">
      <c r="A13">
        <v>10</v>
      </c>
      <c r="B13" s="21" t="s">
        <v>41</v>
      </c>
      <c r="C13" s="21" t="s">
        <v>42</v>
      </c>
      <c r="D13" s="21">
        <v>421</v>
      </c>
      <c r="E13" s="21" t="s">
        <v>43</v>
      </c>
      <c r="F13" s="22">
        <v>140</v>
      </c>
      <c r="G13" s="24">
        <v>27408</v>
      </c>
      <c r="H13" s="24">
        <v>17345</v>
      </c>
      <c r="I13" s="24">
        <v>22925</v>
      </c>
      <c r="J13" s="17">
        <v>27084</v>
      </c>
      <c r="K13" s="24">
        <v>21901</v>
      </c>
      <c r="L13" s="24">
        <v>19214</v>
      </c>
      <c r="M13" s="24">
        <v>21622</v>
      </c>
      <c r="N13" s="24">
        <v>24915</v>
      </c>
      <c r="O13" s="24">
        <v>29264</v>
      </c>
      <c r="P13" s="24">
        <v>34576</v>
      </c>
      <c r="Q13" s="24">
        <v>30759</v>
      </c>
      <c r="R13" s="25">
        <v>33425</v>
      </c>
      <c r="S13" s="15">
        <f t="shared" si="0"/>
        <v>310438</v>
      </c>
    </row>
    <row r="14" spans="1:19" ht="13.5" customHeight="1" x14ac:dyDescent="0.15">
      <c r="A14">
        <v>11</v>
      </c>
      <c r="B14" s="21" t="s">
        <v>44</v>
      </c>
      <c r="C14" s="21" t="s">
        <v>42</v>
      </c>
      <c r="D14" s="21">
        <v>421</v>
      </c>
      <c r="E14" s="21" t="s">
        <v>43</v>
      </c>
      <c r="F14" s="22">
        <v>79</v>
      </c>
      <c r="G14" s="24">
        <v>12105</v>
      </c>
      <c r="H14" s="24">
        <v>9513</v>
      </c>
      <c r="I14" s="24">
        <v>11544</v>
      </c>
      <c r="J14" s="24">
        <v>12802</v>
      </c>
      <c r="K14" s="24">
        <v>9934</v>
      </c>
      <c r="L14" s="24">
        <v>9996</v>
      </c>
      <c r="M14" s="24">
        <v>11994</v>
      </c>
      <c r="N14" s="24">
        <v>12158</v>
      </c>
      <c r="O14" s="24">
        <v>14159</v>
      </c>
      <c r="P14" s="24">
        <v>19492</v>
      </c>
      <c r="Q14" s="24">
        <v>18606</v>
      </c>
      <c r="R14" s="25">
        <v>16418</v>
      </c>
      <c r="S14" s="15">
        <f t="shared" si="0"/>
        <v>158721</v>
      </c>
    </row>
    <row r="15" spans="1:19" ht="13.5" customHeight="1" x14ac:dyDescent="0.15">
      <c r="A15">
        <v>12</v>
      </c>
      <c r="B15" s="21" t="s">
        <v>45</v>
      </c>
      <c r="C15" s="21" t="s">
        <v>46</v>
      </c>
      <c r="D15" s="21">
        <v>1230</v>
      </c>
      <c r="E15" s="21" t="s">
        <v>47</v>
      </c>
      <c r="F15" s="22">
        <v>56</v>
      </c>
      <c r="G15" s="24">
        <v>4710</v>
      </c>
      <c r="H15" s="24">
        <v>3707</v>
      </c>
      <c r="I15" s="24">
        <v>5477</v>
      </c>
      <c r="J15" s="24">
        <v>7407</v>
      </c>
      <c r="K15" s="24">
        <v>6135</v>
      </c>
      <c r="L15" s="24">
        <v>5683</v>
      </c>
      <c r="M15" s="24">
        <v>3427</v>
      </c>
      <c r="N15" s="24">
        <v>3794</v>
      </c>
      <c r="O15" s="24">
        <v>6424</v>
      </c>
      <c r="P15" s="24">
        <v>10602</v>
      </c>
      <c r="Q15" s="24">
        <v>9693</v>
      </c>
      <c r="R15" s="23">
        <v>8232</v>
      </c>
      <c r="S15" s="15">
        <f t="shared" si="0"/>
        <v>75291</v>
      </c>
    </row>
    <row r="16" spans="1:19" ht="13.5" customHeight="1" x14ac:dyDescent="0.15">
      <c r="A16">
        <v>13</v>
      </c>
      <c r="B16" s="21" t="s">
        <v>48</v>
      </c>
      <c r="C16" s="21" t="s">
        <v>46</v>
      </c>
      <c r="D16" s="21">
        <v>1230</v>
      </c>
      <c r="E16" s="21" t="s">
        <v>47</v>
      </c>
      <c r="F16" s="22">
        <v>111</v>
      </c>
      <c r="G16" s="24">
        <v>10362</v>
      </c>
      <c r="H16" s="24">
        <v>9813</v>
      </c>
      <c r="I16" s="24">
        <v>14217</v>
      </c>
      <c r="J16" s="24">
        <v>16606</v>
      </c>
      <c r="K16" s="24">
        <v>14256</v>
      </c>
      <c r="L16" s="24">
        <v>12472</v>
      </c>
      <c r="M16" s="24">
        <v>8362</v>
      </c>
      <c r="N16" s="24">
        <v>8713</v>
      </c>
      <c r="O16" s="24">
        <v>14062</v>
      </c>
      <c r="P16" s="24">
        <v>20064</v>
      </c>
      <c r="Q16" s="24">
        <v>17916</v>
      </c>
      <c r="R16" s="25">
        <v>15972</v>
      </c>
      <c r="S16" s="15">
        <f t="shared" si="0"/>
        <v>162815</v>
      </c>
    </row>
    <row r="17" spans="1:19" ht="13.5" customHeight="1" x14ac:dyDescent="0.15">
      <c r="A17">
        <v>14</v>
      </c>
      <c r="B17" s="21" t="s">
        <v>49</v>
      </c>
      <c r="C17" s="21" t="s">
        <v>46</v>
      </c>
      <c r="D17" s="21">
        <v>1230</v>
      </c>
      <c r="E17" s="21" t="s">
        <v>47</v>
      </c>
      <c r="F17" s="22">
        <v>50</v>
      </c>
      <c r="G17" s="24">
        <v>5888</v>
      </c>
      <c r="H17" s="24">
        <v>5101</v>
      </c>
      <c r="I17" s="24">
        <v>6143</v>
      </c>
      <c r="J17" s="24">
        <v>6472</v>
      </c>
      <c r="K17" s="24">
        <v>6187</v>
      </c>
      <c r="L17" s="24">
        <v>6187</v>
      </c>
      <c r="M17" s="24">
        <v>4897</v>
      </c>
      <c r="N17" s="24">
        <v>5151</v>
      </c>
      <c r="O17" s="24">
        <v>6353</v>
      </c>
      <c r="P17" s="24">
        <v>7742</v>
      </c>
      <c r="Q17" s="24">
        <v>7025</v>
      </c>
      <c r="R17" s="25">
        <v>6822</v>
      </c>
      <c r="S17" s="15">
        <f t="shared" si="0"/>
        <v>73968</v>
      </c>
    </row>
    <row r="18" spans="1:19" ht="13.5" customHeight="1" x14ac:dyDescent="0.15">
      <c r="A18">
        <v>15</v>
      </c>
      <c r="B18" s="10" t="s">
        <v>50</v>
      </c>
      <c r="C18" s="21" t="s">
        <v>46</v>
      </c>
      <c r="D18" s="11">
        <v>1578</v>
      </c>
      <c r="E18" s="10" t="s">
        <v>51</v>
      </c>
      <c r="F18" s="16">
        <v>55</v>
      </c>
      <c r="G18" s="17">
        <v>6414</v>
      </c>
      <c r="H18" s="17">
        <v>4935</v>
      </c>
      <c r="I18" s="17">
        <v>5956</v>
      </c>
      <c r="J18" s="17">
        <v>7056</v>
      </c>
      <c r="K18" s="17">
        <v>6097</v>
      </c>
      <c r="L18" s="17">
        <v>5784</v>
      </c>
      <c r="M18" s="26">
        <v>4996</v>
      </c>
      <c r="N18" s="26">
        <v>5369</v>
      </c>
      <c r="O18" s="17">
        <v>7074</v>
      </c>
      <c r="P18" s="26">
        <v>10211</v>
      </c>
      <c r="Q18" s="17">
        <v>9595</v>
      </c>
      <c r="R18" s="19">
        <v>8443</v>
      </c>
      <c r="S18" s="15">
        <f t="shared" si="0"/>
        <v>81930</v>
      </c>
    </row>
    <row r="19" spans="1:19" ht="13.5" customHeight="1" x14ac:dyDescent="0.15">
      <c r="A19">
        <v>16</v>
      </c>
      <c r="B19" s="10" t="s">
        <v>52</v>
      </c>
      <c r="C19" s="21"/>
      <c r="D19" s="11"/>
      <c r="E19" s="10"/>
      <c r="F19" s="16">
        <v>180</v>
      </c>
      <c r="G19" s="17">
        <v>22085</v>
      </c>
      <c r="H19" s="17">
        <v>22193</v>
      </c>
      <c r="I19" s="17">
        <v>27921</v>
      </c>
      <c r="J19" s="17">
        <v>31471</v>
      </c>
      <c r="K19" s="17">
        <v>28249</v>
      </c>
      <c r="L19" s="17">
        <v>25293</v>
      </c>
      <c r="M19" s="26">
        <v>18507</v>
      </c>
      <c r="N19" s="26">
        <v>18495</v>
      </c>
      <c r="O19" s="17">
        <v>25805</v>
      </c>
      <c r="P19" s="26">
        <v>38962</v>
      </c>
      <c r="Q19" s="17">
        <v>35820</v>
      </c>
      <c r="R19" s="19">
        <v>31349</v>
      </c>
      <c r="S19" s="15">
        <f t="shared" si="0"/>
        <v>326150</v>
      </c>
    </row>
    <row r="20" spans="1:19" ht="13.5" customHeight="1" x14ac:dyDescent="0.15">
      <c r="A20">
        <v>17</v>
      </c>
      <c r="B20" s="21" t="s">
        <v>53</v>
      </c>
      <c r="C20" s="21" t="s">
        <v>54</v>
      </c>
      <c r="D20" s="21">
        <v>394</v>
      </c>
      <c r="E20" s="21" t="s">
        <v>55</v>
      </c>
      <c r="F20" s="22">
        <v>53</v>
      </c>
      <c r="G20" s="24">
        <v>6217</v>
      </c>
      <c r="H20" s="24">
        <v>8541</v>
      </c>
      <c r="I20" s="24">
        <v>10441</v>
      </c>
      <c r="J20" s="24">
        <v>11648</v>
      </c>
      <c r="K20" s="24">
        <v>10486</v>
      </c>
      <c r="L20" s="24">
        <v>9644</v>
      </c>
      <c r="M20" s="24">
        <v>6285</v>
      </c>
      <c r="N20" s="24">
        <v>5679</v>
      </c>
      <c r="O20" s="24">
        <v>6775</v>
      </c>
      <c r="P20" s="24">
        <v>8093</v>
      </c>
      <c r="Q20" s="24">
        <v>7467</v>
      </c>
      <c r="R20" s="25">
        <v>7047</v>
      </c>
      <c r="S20" s="15">
        <f t="shared" si="0"/>
        <v>98323</v>
      </c>
    </row>
    <row r="21" spans="1:19" ht="13.5" customHeight="1" x14ac:dyDescent="0.15">
      <c r="A21">
        <v>18</v>
      </c>
      <c r="B21" s="21" t="s">
        <v>56</v>
      </c>
      <c r="C21" s="21" t="s">
        <v>57</v>
      </c>
      <c r="D21" s="21">
        <v>1670</v>
      </c>
      <c r="E21" s="21" t="s">
        <v>58</v>
      </c>
      <c r="F21" s="22">
        <v>101</v>
      </c>
      <c r="G21" s="24">
        <v>29067</v>
      </c>
      <c r="H21" s="24">
        <v>28330</v>
      </c>
      <c r="I21" s="24">
        <v>25252</v>
      </c>
      <c r="J21" s="24">
        <v>25912</v>
      </c>
      <c r="K21" s="24">
        <v>26056</v>
      </c>
      <c r="L21" s="24">
        <v>27275</v>
      </c>
      <c r="M21" s="24">
        <v>16720</v>
      </c>
      <c r="N21" s="24">
        <v>29448</v>
      </c>
      <c r="O21" s="24">
        <v>36130</v>
      </c>
      <c r="P21" s="24">
        <v>32330</v>
      </c>
      <c r="Q21" s="24">
        <v>33350</v>
      </c>
      <c r="R21" s="25">
        <v>28340</v>
      </c>
      <c r="S21" s="15">
        <f t="shared" si="0"/>
        <v>338210</v>
      </c>
    </row>
    <row r="22" spans="1:19" ht="13.5" customHeight="1" x14ac:dyDescent="0.15">
      <c r="A22">
        <v>19</v>
      </c>
      <c r="B22" s="21" t="s">
        <v>59</v>
      </c>
      <c r="C22" s="21" t="s">
        <v>57</v>
      </c>
      <c r="D22" s="21">
        <v>1674</v>
      </c>
      <c r="E22" s="21" t="s">
        <v>60</v>
      </c>
      <c r="F22" s="22">
        <v>168</v>
      </c>
      <c r="G22" s="24">
        <v>46824</v>
      </c>
      <c r="H22" s="24">
        <v>43854</v>
      </c>
      <c r="I22" s="24">
        <v>52947</v>
      </c>
      <c r="J22" s="24">
        <v>59502</v>
      </c>
      <c r="K22" s="24">
        <v>51772</v>
      </c>
      <c r="L22" s="24">
        <v>51357</v>
      </c>
      <c r="M22" s="24">
        <v>33515</v>
      </c>
      <c r="N22" s="24">
        <v>38011</v>
      </c>
      <c r="O22" s="24">
        <v>37870</v>
      </c>
      <c r="P22" s="24">
        <v>46633</v>
      </c>
      <c r="Q22" s="24">
        <v>49123</v>
      </c>
      <c r="R22" s="25">
        <v>42659</v>
      </c>
      <c r="S22" s="15">
        <f t="shared" si="0"/>
        <v>554067</v>
      </c>
    </row>
    <row r="23" spans="1:19" ht="13.5" customHeight="1" x14ac:dyDescent="0.15">
      <c r="A23">
        <v>20</v>
      </c>
      <c r="B23" s="21" t="s">
        <v>61</v>
      </c>
      <c r="C23" s="21" t="s">
        <v>57</v>
      </c>
      <c r="D23" s="21">
        <v>1669</v>
      </c>
      <c r="E23" s="21" t="s">
        <v>62</v>
      </c>
      <c r="F23" s="22">
        <v>32</v>
      </c>
      <c r="G23" s="24">
        <v>1879</v>
      </c>
      <c r="H23" s="24">
        <v>2165</v>
      </c>
      <c r="I23" s="24">
        <v>3582</v>
      </c>
      <c r="J23" s="24">
        <v>4590</v>
      </c>
      <c r="K23" s="24">
        <v>4000</v>
      </c>
      <c r="L23" s="24">
        <v>3350</v>
      </c>
      <c r="M23" s="24">
        <v>1713</v>
      </c>
      <c r="N23" s="24">
        <v>1796</v>
      </c>
      <c r="O23" s="24">
        <v>2175</v>
      </c>
      <c r="P23" s="24">
        <v>4476</v>
      </c>
      <c r="Q23" s="24">
        <v>4175</v>
      </c>
      <c r="R23" s="25">
        <v>3813</v>
      </c>
      <c r="S23" s="15">
        <f t="shared" si="0"/>
        <v>37714</v>
      </c>
    </row>
    <row r="24" spans="1:19" ht="13.5" customHeight="1" x14ac:dyDescent="0.15">
      <c r="A24">
        <v>21</v>
      </c>
      <c r="B24" s="21" t="s">
        <v>63</v>
      </c>
      <c r="C24" s="21" t="s">
        <v>64</v>
      </c>
      <c r="D24" s="21">
        <v>737</v>
      </c>
      <c r="E24" s="21" t="s">
        <v>65</v>
      </c>
      <c r="F24" s="27">
        <v>174</v>
      </c>
      <c r="G24" s="24">
        <v>11721</v>
      </c>
      <c r="H24" s="24">
        <v>8399</v>
      </c>
      <c r="I24" s="24">
        <v>13023</v>
      </c>
      <c r="J24" s="24">
        <v>16579</v>
      </c>
      <c r="K24" s="24">
        <v>15658</v>
      </c>
      <c r="L24" s="24">
        <v>11717</v>
      </c>
      <c r="M24" s="24">
        <v>6459</v>
      </c>
      <c r="N24" s="24">
        <v>8142</v>
      </c>
      <c r="O24" s="24">
        <v>18112</v>
      </c>
      <c r="P24" s="24">
        <v>23733</v>
      </c>
      <c r="Q24" s="24">
        <v>11531</v>
      </c>
      <c r="R24" s="25">
        <v>21650</v>
      </c>
      <c r="S24" s="15">
        <f t="shared" si="0"/>
        <v>166724</v>
      </c>
    </row>
    <row r="25" spans="1:19" ht="13.5" customHeight="1" x14ac:dyDescent="0.15">
      <c r="A25">
        <v>22</v>
      </c>
      <c r="B25" s="21" t="s">
        <v>66</v>
      </c>
      <c r="C25" s="21" t="s">
        <v>64</v>
      </c>
      <c r="D25" s="21">
        <v>737</v>
      </c>
      <c r="E25" s="21" t="s">
        <v>65</v>
      </c>
      <c r="F25" s="27">
        <v>276</v>
      </c>
      <c r="G25" s="24">
        <v>15485</v>
      </c>
      <c r="H25" s="24">
        <v>11053</v>
      </c>
      <c r="I25" s="24">
        <v>16668</v>
      </c>
      <c r="J25" s="24">
        <v>20127</v>
      </c>
      <c r="K25" s="24">
        <v>19626</v>
      </c>
      <c r="L25" s="24">
        <v>14289</v>
      </c>
      <c r="M25" s="24">
        <v>10405</v>
      </c>
      <c r="N25" s="24">
        <v>12550</v>
      </c>
      <c r="O25" s="24">
        <v>25024</v>
      </c>
      <c r="P25" s="24">
        <v>35026</v>
      </c>
      <c r="Q25" s="24">
        <v>21973</v>
      </c>
      <c r="R25" s="25">
        <v>31548</v>
      </c>
      <c r="S25" s="15">
        <f t="shared" si="0"/>
        <v>233774</v>
      </c>
    </row>
    <row r="26" spans="1:19" ht="13.5" customHeight="1" x14ac:dyDescent="0.15">
      <c r="A26">
        <v>23</v>
      </c>
      <c r="B26" s="21" t="s">
        <v>67</v>
      </c>
      <c r="C26" s="21" t="s">
        <v>64</v>
      </c>
      <c r="D26" s="21">
        <v>737</v>
      </c>
      <c r="E26" s="21" t="s">
        <v>65</v>
      </c>
      <c r="F26" s="27">
        <v>214</v>
      </c>
      <c r="G26" s="24">
        <v>13921</v>
      </c>
      <c r="H26" s="24">
        <v>8318</v>
      </c>
      <c r="I26" s="24">
        <v>13164</v>
      </c>
      <c r="J26" s="24">
        <v>16716</v>
      </c>
      <c r="K26" s="24">
        <v>15933</v>
      </c>
      <c r="L26" s="24">
        <v>11935</v>
      </c>
      <c r="M26" s="24">
        <v>8538</v>
      </c>
      <c r="N26" s="24">
        <v>10958</v>
      </c>
      <c r="O26" s="24">
        <v>22134</v>
      </c>
      <c r="P26" s="24">
        <v>27312</v>
      </c>
      <c r="Q26" s="24">
        <v>13506</v>
      </c>
      <c r="R26" s="25">
        <v>26206</v>
      </c>
      <c r="S26" s="15">
        <f t="shared" si="0"/>
        <v>188641</v>
      </c>
    </row>
    <row r="27" spans="1:19" ht="13.5" customHeight="1" x14ac:dyDescent="0.15">
      <c r="A27">
        <v>24</v>
      </c>
      <c r="B27" s="21" t="s">
        <v>68</v>
      </c>
      <c r="C27" s="21" t="s">
        <v>64</v>
      </c>
      <c r="D27" s="21">
        <v>737</v>
      </c>
      <c r="E27" s="21" t="s">
        <v>65</v>
      </c>
      <c r="F27" s="27">
        <v>223</v>
      </c>
      <c r="G27" s="24">
        <v>14769</v>
      </c>
      <c r="H27" s="24">
        <v>9126</v>
      </c>
      <c r="I27" s="24">
        <v>14019</v>
      </c>
      <c r="J27" s="24">
        <v>18088</v>
      </c>
      <c r="K27" s="24">
        <v>16595</v>
      </c>
      <c r="L27" s="24">
        <v>12325</v>
      </c>
      <c r="M27" s="24">
        <v>9408</v>
      </c>
      <c r="N27" s="24">
        <v>11149</v>
      </c>
      <c r="O27" s="24">
        <v>21945</v>
      </c>
      <c r="P27" s="24">
        <v>26948</v>
      </c>
      <c r="Q27" s="24">
        <v>14929</v>
      </c>
      <c r="R27" s="25">
        <v>27771</v>
      </c>
      <c r="S27" s="15">
        <f t="shared" si="0"/>
        <v>197072</v>
      </c>
    </row>
    <row r="28" spans="1:19" ht="13.5" customHeight="1" x14ac:dyDescent="0.15">
      <c r="A28">
        <v>25</v>
      </c>
      <c r="B28" s="21" t="s">
        <v>69</v>
      </c>
      <c r="C28" s="21" t="s">
        <v>64</v>
      </c>
      <c r="D28" s="21">
        <v>737</v>
      </c>
      <c r="E28" s="21" t="s">
        <v>65</v>
      </c>
      <c r="F28" s="27">
        <v>193</v>
      </c>
      <c r="G28" s="24">
        <v>10911</v>
      </c>
      <c r="H28" s="24">
        <v>7009</v>
      </c>
      <c r="I28" s="24">
        <v>12004</v>
      </c>
      <c r="J28" s="24">
        <v>14914</v>
      </c>
      <c r="K28" s="24">
        <v>13963</v>
      </c>
      <c r="L28" s="24">
        <v>10037</v>
      </c>
      <c r="M28" s="24">
        <v>7052</v>
      </c>
      <c r="N28" s="24">
        <v>8518</v>
      </c>
      <c r="O28" s="24">
        <v>16303</v>
      </c>
      <c r="P28" s="24">
        <v>21641</v>
      </c>
      <c r="Q28" s="24">
        <v>11341</v>
      </c>
      <c r="R28" s="25">
        <v>20743</v>
      </c>
      <c r="S28" s="15">
        <f t="shared" si="0"/>
        <v>154436</v>
      </c>
    </row>
    <row r="29" spans="1:19" ht="13.5" customHeight="1" x14ac:dyDescent="0.15">
      <c r="A29">
        <v>26</v>
      </c>
      <c r="B29" s="21" t="s">
        <v>70</v>
      </c>
      <c r="C29" s="21" t="s">
        <v>64</v>
      </c>
      <c r="D29" s="21">
        <v>737</v>
      </c>
      <c r="E29" s="21" t="s">
        <v>65</v>
      </c>
      <c r="F29" s="27">
        <v>196</v>
      </c>
      <c r="G29" s="24">
        <v>12336</v>
      </c>
      <c r="H29" s="24">
        <v>8101</v>
      </c>
      <c r="I29" s="24">
        <v>12248</v>
      </c>
      <c r="J29" s="24">
        <v>15552</v>
      </c>
      <c r="K29" s="24">
        <v>15486</v>
      </c>
      <c r="L29" s="24">
        <v>11702</v>
      </c>
      <c r="M29" s="24">
        <v>8118</v>
      </c>
      <c r="N29" s="24">
        <v>9215</v>
      </c>
      <c r="O29" s="24">
        <v>16713</v>
      </c>
      <c r="P29" s="24">
        <v>22286</v>
      </c>
      <c r="Q29" s="24">
        <v>11106</v>
      </c>
      <c r="R29" s="25">
        <v>21759</v>
      </c>
      <c r="S29" s="15">
        <f t="shared" si="0"/>
        <v>164622</v>
      </c>
    </row>
    <row r="30" spans="1:19" ht="13.5" customHeight="1" x14ac:dyDescent="0.15">
      <c r="A30">
        <v>27</v>
      </c>
      <c r="B30" s="21" t="s">
        <v>71</v>
      </c>
      <c r="C30" s="21" t="s">
        <v>64</v>
      </c>
      <c r="D30" s="21">
        <v>737</v>
      </c>
      <c r="E30" s="21" t="s">
        <v>65</v>
      </c>
      <c r="F30" s="27">
        <v>167</v>
      </c>
      <c r="G30" s="24">
        <v>9481</v>
      </c>
      <c r="H30" s="24">
        <v>8034</v>
      </c>
      <c r="I30" s="24">
        <v>13161</v>
      </c>
      <c r="J30" s="24">
        <v>15257</v>
      </c>
      <c r="K30" s="24">
        <v>14938</v>
      </c>
      <c r="L30" s="24">
        <v>10575</v>
      </c>
      <c r="M30" s="24">
        <v>6792</v>
      </c>
      <c r="N30" s="24">
        <v>7305</v>
      </c>
      <c r="O30" s="24">
        <v>15128</v>
      </c>
      <c r="P30" s="24">
        <v>20316</v>
      </c>
      <c r="Q30" s="24">
        <v>10979</v>
      </c>
      <c r="R30" s="25">
        <v>18558</v>
      </c>
      <c r="S30" s="15">
        <f t="shared" si="0"/>
        <v>150524</v>
      </c>
    </row>
    <row r="31" spans="1:19" ht="13.5" customHeight="1" x14ac:dyDescent="0.15">
      <c r="A31">
        <v>28</v>
      </c>
      <c r="B31" s="21" t="s">
        <v>72</v>
      </c>
      <c r="C31" s="21" t="s">
        <v>64</v>
      </c>
      <c r="D31" s="21">
        <v>737</v>
      </c>
      <c r="E31" s="21" t="s">
        <v>65</v>
      </c>
      <c r="F31" s="27">
        <v>232</v>
      </c>
      <c r="G31" s="24">
        <v>15301</v>
      </c>
      <c r="H31" s="24">
        <v>13573</v>
      </c>
      <c r="I31" s="24">
        <v>13566</v>
      </c>
      <c r="J31" s="24">
        <v>17830</v>
      </c>
      <c r="K31" s="24">
        <v>17286</v>
      </c>
      <c r="L31" s="24">
        <v>13004</v>
      </c>
      <c r="M31" s="24">
        <v>10765</v>
      </c>
      <c r="N31" s="24">
        <v>14107</v>
      </c>
      <c r="O31" s="24">
        <v>24597</v>
      </c>
      <c r="P31" s="24">
        <v>32523</v>
      </c>
      <c r="Q31" s="24">
        <v>16764</v>
      </c>
      <c r="R31" s="25">
        <v>31332</v>
      </c>
      <c r="S31" s="15">
        <f t="shared" si="0"/>
        <v>220648</v>
      </c>
    </row>
    <row r="32" spans="1:19" ht="13.5" customHeight="1" x14ac:dyDescent="0.15">
      <c r="A32">
        <v>29</v>
      </c>
      <c r="B32" s="21" t="s">
        <v>73</v>
      </c>
      <c r="C32" s="21" t="s">
        <v>64</v>
      </c>
      <c r="D32" s="21">
        <v>737</v>
      </c>
      <c r="E32" s="21" t="s">
        <v>65</v>
      </c>
      <c r="F32" s="27">
        <v>175</v>
      </c>
      <c r="G32" s="24">
        <v>9249</v>
      </c>
      <c r="H32" s="24">
        <v>6267</v>
      </c>
      <c r="I32" s="24">
        <v>10215</v>
      </c>
      <c r="J32" s="24">
        <v>13264</v>
      </c>
      <c r="K32" s="24">
        <v>12634</v>
      </c>
      <c r="L32" s="24">
        <v>9478</v>
      </c>
      <c r="M32" s="24">
        <v>6493</v>
      </c>
      <c r="N32" s="24">
        <v>6986</v>
      </c>
      <c r="O32" s="24">
        <v>11697</v>
      </c>
      <c r="P32" s="24">
        <v>17137</v>
      </c>
      <c r="Q32" s="24">
        <v>10481</v>
      </c>
      <c r="R32" s="25">
        <v>18120</v>
      </c>
      <c r="S32" s="15">
        <f t="shared" si="0"/>
        <v>132021</v>
      </c>
    </row>
    <row r="33" spans="1:19" ht="13.5" customHeight="1" x14ac:dyDescent="0.15">
      <c r="A33">
        <v>30</v>
      </c>
      <c r="B33" s="21" t="s">
        <v>74</v>
      </c>
      <c r="C33" s="21" t="s">
        <v>64</v>
      </c>
      <c r="D33" s="21">
        <v>737</v>
      </c>
      <c r="E33" s="21" t="s">
        <v>65</v>
      </c>
      <c r="F33" s="22">
        <v>121</v>
      </c>
      <c r="G33" s="24">
        <v>7829</v>
      </c>
      <c r="H33" s="24">
        <v>6757</v>
      </c>
      <c r="I33" s="24">
        <v>9162</v>
      </c>
      <c r="J33" s="17">
        <v>10996</v>
      </c>
      <c r="K33" s="24">
        <v>10577</v>
      </c>
      <c r="L33" s="24">
        <v>8620</v>
      </c>
      <c r="M33" s="24">
        <v>6381</v>
      </c>
      <c r="N33" s="24">
        <v>6618</v>
      </c>
      <c r="O33" s="24">
        <v>9951</v>
      </c>
      <c r="P33" s="24">
        <v>14351</v>
      </c>
      <c r="Q33" s="24">
        <v>8364</v>
      </c>
      <c r="R33" s="25">
        <v>13371</v>
      </c>
      <c r="S33" s="15">
        <f t="shared" si="0"/>
        <v>112977</v>
      </c>
    </row>
    <row r="34" spans="1:19" ht="13.5" customHeight="1" x14ac:dyDescent="0.15">
      <c r="A34">
        <v>31</v>
      </c>
      <c r="B34" s="21" t="s">
        <v>75</v>
      </c>
      <c r="C34" s="21" t="s">
        <v>64</v>
      </c>
      <c r="D34" s="21">
        <v>737</v>
      </c>
      <c r="E34" s="21" t="s">
        <v>65</v>
      </c>
      <c r="F34" s="27">
        <v>142</v>
      </c>
      <c r="G34" s="24">
        <v>9159</v>
      </c>
      <c r="H34" s="24">
        <v>6414</v>
      </c>
      <c r="I34" s="24">
        <v>9852</v>
      </c>
      <c r="J34" s="24">
        <v>11557</v>
      </c>
      <c r="K34" s="24">
        <v>11540</v>
      </c>
      <c r="L34" s="24">
        <v>8498</v>
      </c>
      <c r="M34" s="24">
        <v>6066</v>
      </c>
      <c r="N34" s="24">
        <v>6829</v>
      </c>
      <c r="O34" s="24">
        <v>11226</v>
      </c>
      <c r="P34" s="24">
        <v>15479</v>
      </c>
      <c r="Q34" s="24">
        <v>9311</v>
      </c>
      <c r="R34" s="25">
        <v>16321</v>
      </c>
      <c r="S34" s="15">
        <f t="shared" si="0"/>
        <v>122252</v>
      </c>
    </row>
    <row r="35" spans="1:19" ht="13.5" customHeight="1" x14ac:dyDescent="0.15">
      <c r="A35">
        <v>32</v>
      </c>
      <c r="B35" s="21" t="s">
        <v>76</v>
      </c>
      <c r="C35" s="21" t="s">
        <v>64</v>
      </c>
      <c r="D35" s="21">
        <v>737</v>
      </c>
      <c r="E35" s="21" t="s">
        <v>65</v>
      </c>
      <c r="F35" s="27">
        <v>90</v>
      </c>
      <c r="G35" s="24">
        <v>5808</v>
      </c>
      <c r="H35" s="24">
        <v>6153</v>
      </c>
      <c r="I35" s="24">
        <v>7773</v>
      </c>
      <c r="J35" s="24">
        <v>9215</v>
      </c>
      <c r="K35" s="24">
        <v>9287</v>
      </c>
      <c r="L35" s="24">
        <v>8066</v>
      </c>
      <c r="M35" s="24">
        <v>5120</v>
      </c>
      <c r="N35" s="24">
        <v>5768</v>
      </c>
      <c r="O35" s="24">
        <v>8547</v>
      </c>
      <c r="P35" s="13">
        <v>8586</v>
      </c>
      <c r="Q35" s="24">
        <v>4895</v>
      </c>
      <c r="R35" s="25">
        <v>7496</v>
      </c>
      <c r="S35" s="15">
        <f t="shared" si="0"/>
        <v>86714</v>
      </c>
    </row>
    <row r="36" spans="1:19" ht="13.5" customHeight="1" x14ac:dyDescent="0.15">
      <c r="A36">
        <v>33</v>
      </c>
      <c r="B36" s="21" t="s">
        <v>77</v>
      </c>
      <c r="C36" s="21" t="s">
        <v>64</v>
      </c>
      <c r="D36" s="21">
        <v>737</v>
      </c>
      <c r="E36" s="21" t="s">
        <v>65</v>
      </c>
      <c r="F36" s="27">
        <v>173</v>
      </c>
      <c r="G36" s="24">
        <v>8125</v>
      </c>
      <c r="H36" s="24">
        <v>6545</v>
      </c>
      <c r="I36" s="24">
        <v>10259</v>
      </c>
      <c r="J36" s="24">
        <v>13406</v>
      </c>
      <c r="K36" s="24">
        <v>13033</v>
      </c>
      <c r="L36" s="24">
        <v>9826</v>
      </c>
      <c r="M36" s="24">
        <v>6348</v>
      </c>
      <c r="N36" s="24">
        <v>7152</v>
      </c>
      <c r="O36" s="24">
        <v>15847</v>
      </c>
      <c r="P36" s="24">
        <v>21043</v>
      </c>
      <c r="Q36" s="24">
        <v>10651</v>
      </c>
      <c r="R36" s="25">
        <v>18931</v>
      </c>
      <c r="S36" s="15">
        <f t="shared" si="0"/>
        <v>141166</v>
      </c>
    </row>
    <row r="37" spans="1:19" ht="13.5" customHeight="1" x14ac:dyDescent="0.15">
      <c r="A37">
        <v>34</v>
      </c>
      <c r="B37" s="21" t="s">
        <v>78</v>
      </c>
      <c r="C37" s="21" t="s">
        <v>64</v>
      </c>
      <c r="D37" s="21">
        <v>737</v>
      </c>
      <c r="E37" s="21" t="s">
        <v>65</v>
      </c>
      <c r="F37" s="27">
        <v>196</v>
      </c>
      <c r="G37" s="24">
        <v>12110</v>
      </c>
      <c r="H37" s="24">
        <v>7813</v>
      </c>
      <c r="I37" s="24">
        <v>11982</v>
      </c>
      <c r="J37" s="24">
        <v>14598</v>
      </c>
      <c r="K37" s="24">
        <v>13863</v>
      </c>
      <c r="L37" s="24">
        <v>11132</v>
      </c>
      <c r="M37" s="24">
        <v>7282</v>
      </c>
      <c r="N37" s="24">
        <v>8938</v>
      </c>
      <c r="O37" s="24">
        <v>18331</v>
      </c>
      <c r="P37" s="24">
        <v>26712</v>
      </c>
      <c r="Q37" s="24">
        <v>12919</v>
      </c>
      <c r="R37" s="25">
        <v>23803</v>
      </c>
      <c r="S37" s="15">
        <f t="shared" si="0"/>
        <v>169483</v>
      </c>
    </row>
    <row r="38" spans="1:19" ht="13.5" customHeight="1" x14ac:dyDescent="0.15">
      <c r="A38">
        <v>35</v>
      </c>
      <c r="B38" s="21" t="s">
        <v>79</v>
      </c>
      <c r="C38" s="21" t="s">
        <v>64</v>
      </c>
      <c r="D38" s="21">
        <v>737</v>
      </c>
      <c r="E38" s="21" t="s">
        <v>65</v>
      </c>
      <c r="F38" s="27">
        <v>134</v>
      </c>
      <c r="G38" s="24">
        <v>7725</v>
      </c>
      <c r="H38" s="24">
        <v>5750</v>
      </c>
      <c r="I38" s="24">
        <v>8987</v>
      </c>
      <c r="J38" s="24">
        <v>11489</v>
      </c>
      <c r="K38" s="24">
        <v>11178</v>
      </c>
      <c r="L38" s="24">
        <v>8393</v>
      </c>
      <c r="M38" s="24">
        <v>5650</v>
      </c>
      <c r="N38" s="24">
        <v>6535</v>
      </c>
      <c r="O38" s="24">
        <v>12656</v>
      </c>
      <c r="P38" s="24">
        <v>17298</v>
      </c>
      <c r="Q38" s="24">
        <v>9606</v>
      </c>
      <c r="R38" s="25">
        <v>17029</v>
      </c>
      <c r="S38" s="15">
        <f t="shared" si="0"/>
        <v>122296</v>
      </c>
    </row>
    <row r="39" spans="1:19" ht="13.5" customHeight="1" x14ac:dyDescent="0.15">
      <c r="A39">
        <v>36</v>
      </c>
      <c r="B39" s="21" t="s">
        <v>80</v>
      </c>
      <c r="C39" s="21" t="s">
        <v>64</v>
      </c>
      <c r="D39" s="21">
        <v>737</v>
      </c>
      <c r="E39" s="21" t="s">
        <v>65</v>
      </c>
      <c r="F39" s="27">
        <v>215</v>
      </c>
      <c r="G39" s="24">
        <v>12208</v>
      </c>
      <c r="H39" s="24">
        <v>8188</v>
      </c>
      <c r="I39" s="24">
        <v>13224</v>
      </c>
      <c r="J39" s="24">
        <v>17351</v>
      </c>
      <c r="K39" s="24">
        <v>16065</v>
      </c>
      <c r="L39" s="24">
        <v>11162</v>
      </c>
      <c r="M39" s="24">
        <v>7953</v>
      </c>
      <c r="N39" s="24">
        <v>9298</v>
      </c>
      <c r="O39" s="24">
        <v>18884</v>
      </c>
      <c r="P39" s="24">
        <v>25919</v>
      </c>
      <c r="Q39" s="24">
        <v>13562</v>
      </c>
      <c r="R39" s="25">
        <v>24762</v>
      </c>
      <c r="S39" s="15">
        <f t="shared" si="0"/>
        <v>178576</v>
      </c>
    </row>
    <row r="40" spans="1:19" ht="13.5" customHeight="1" x14ac:dyDescent="0.15">
      <c r="A40">
        <v>37</v>
      </c>
      <c r="B40" s="21" t="s">
        <v>81</v>
      </c>
      <c r="C40" s="21" t="s">
        <v>64</v>
      </c>
      <c r="D40" s="21">
        <v>737</v>
      </c>
      <c r="E40" s="21" t="s">
        <v>65</v>
      </c>
      <c r="F40" s="27">
        <v>183</v>
      </c>
      <c r="G40" s="24">
        <v>9733</v>
      </c>
      <c r="H40" s="24">
        <v>6578</v>
      </c>
      <c r="I40" s="24">
        <v>11254</v>
      </c>
      <c r="J40" s="24">
        <v>14491</v>
      </c>
      <c r="K40" s="24">
        <v>13662</v>
      </c>
      <c r="L40" s="24">
        <v>10364</v>
      </c>
      <c r="M40" s="24">
        <v>6112</v>
      </c>
      <c r="N40" s="24">
        <v>7259</v>
      </c>
      <c r="O40" s="24">
        <v>15965</v>
      </c>
      <c r="P40" s="24">
        <v>23792</v>
      </c>
      <c r="Q40" s="24">
        <v>11513</v>
      </c>
      <c r="R40" s="25">
        <v>19737</v>
      </c>
      <c r="S40" s="15">
        <f t="shared" si="0"/>
        <v>150460</v>
      </c>
    </row>
    <row r="41" spans="1:19" ht="13.5" customHeight="1" x14ac:dyDescent="0.15">
      <c r="A41">
        <v>38</v>
      </c>
      <c r="B41" s="21" t="s">
        <v>82</v>
      </c>
      <c r="C41" s="21" t="s">
        <v>64</v>
      </c>
      <c r="D41" s="21">
        <v>737</v>
      </c>
      <c r="E41" s="21" t="s">
        <v>65</v>
      </c>
      <c r="F41" s="27">
        <v>154</v>
      </c>
      <c r="G41" s="24">
        <v>9843</v>
      </c>
      <c r="H41" s="24">
        <v>6763</v>
      </c>
      <c r="I41" s="24">
        <v>9578</v>
      </c>
      <c r="J41" s="24">
        <v>12436</v>
      </c>
      <c r="K41" s="24">
        <v>11307</v>
      </c>
      <c r="L41" s="24">
        <v>8705</v>
      </c>
      <c r="M41" s="24">
        <v>6544</v>
      </c>
      <c r="N41" s="24">
        <v>7893</v>
      </c>
      <c r="O41" s="24">
        <v>15106</v>
      </c>
      <c r="P41" s="24">
        <v>18931</v>
      </c>
      <c r="Q41" s="24">
        <v>9494</v>
      </c>
      <c r="R41" s="25">
        <v>19019</v>
      </c>
      <c r="S41" s="15">
        <f t="shared" si="0"/>
        <v>135619</v>
      </c>
    </row>
    <row r="42" spans="1:19" ht="13.5" customHeight="1" x14ac:dyDescent="0.15">
      <c r="A42">
        <v>39</v>
      </c>
      <c r="B42" s="21" t="s">
        <v>83</v>
      </c>
      <c r="C42" s="21" t="s">
        <v>64</v>
      </c>
      <c r="D42" s="21">
        <v>737</v>
      </c>
      <c r="E42" s="21" t="s">
        <v>65</v>
      </c>
      <c r="F42" s="27">
        <v>240</v>
      </c>
      <c r="G42" s="24">
        <v>16242</v>
      </c>
      <c r="H42" s="24">
        <v>10355</v>
      </c>
      <c r="I42" s="24">
        <v>15450</v>
      </c>
      <c r="J42" s="24">
        <v>20759</v>
      </c>
      <c r="K42" s="24">
        <v>18883</v>
      </c>
      <c r="L42" s="24">
        <v>13937</v>
      </c>
      <c r="M42" s="24">
        <v>9976</v>
      </c>
      <c r="N42" s="24">
        <v>11043</v>
      </c>
      <c r="O42" s="24">
        <v>21385</v>
      </c>
      <c r="P42" s="24">
        <v>29924</v>
      </c>
      <c r="Q42" s="24">
        <v>15890</v>
      </c>
      <c r="R42" s="25">
        <v>30974</v>
      </c>
      <c r="S42" s="15">
        <f t="shared" si="0"/>
        <v>214818</v>
      </c>
    </row>
    <row r="43" spans="1:19" ht="13.5" customHeight="1" x14ac:dyDescent="0.15">
      <c r="A43">
        <v>40</v>
      </c>
      <c r="B43" s="21" t="s">
        <v>84</v>
      </c>
      <c r="C43" s="21" t="s">
        <v>64</v>
      </c>
      <c r="D43" s="21">
        <v>737</v>
      </c>
      <c r="E43" s="21" t="s">
        <v>65</v>
      </c>
      <c r="F43" s="27">
        <v>195</v>
      </c>
      <c r="G43" s="24">
        <v>12661</v>
      </c>
      <c r="H43" s="24">
        <v>9443</v>
      </c>
      <c r="I43" s="24">
        <v>12210</v>
      </c>
      <c r="J43" s="24">
        <v>16302</v>
      </c>
      <c r="K43" s="24">
        <v>15600</v>
      </c>
      <c r="L43" s="24">
        <v>11373</v>
      </c>
      <c r="M43" s="24">
        <v>7948</v>
      </c>
      <c r="N43" s="24">
        <v>10281</v>
      </c>
      <c r="O43" s="24">
        <v>20394</v>
      </c>
      <c r="P43" s="24">
        <v>26959</v>
      </c>
      <c r="Q43" s="24">
        <v>13311</v>
      </c>
      <c r="R43" s="25">
        <v>25020</v>
      </c>
      <c r="S43" s="15">
        <f t="shared" si="0"/>
        <v>181502</v>
      </c>
    </row>
    <row r="44" spans="1:19" ht="13.5" customHeight="1" x14ac:dyDescent="0.15">
      <c r="A44">
        <v>41</v>
      </c>
      <c r="B44" s="21" t="s">
        <v>85</v>
      </c>
      <c r="C44" s="21" t="s">
        <v>64</v>
      </c>
      <c r="D44" s="21">
        <v>737</v>
      </c>
      <c r="E44" s="21" t="s">
        <v>65</v>
      </c>
      <c r="F44" s="27">
        <v>132</v>
      </c>
      <c r="G44" s="24">
        <v>8224</v>
      </c>
      <c r="H44" s="24">
        <v>5765</v>
      </c>
      <c r="I44" s="24">
        <v>9605</v>
      </c>
      <c r="J44" s="24">
        <v>11868</v>
      </c>
      <c r="K44" s="24">
        <v>10908</v>
      </c>
      <c r="L44" s="24">
        <v>8943</v>
      </c>
      <c r="M44" s="24">
        <v>5460</v>
      </c>
      <c r="N44" s="24">
        <v>6337</v>
      </c>
      <c r="O44" s="24">
        <v>11776</v>
      </c>
      <c r="P44" s="24">
        <v>14999</v>
      </c>
      <c r="Q44" s="24">
        <v>8566</v>
      </c>
      <c r="R44" s="25">
        <v>14918</v>
      </c>
      <c r="S44" s="15">
        <f t="shared" si="0"/>
        <v>117369</v>
      </c>
    </row>
    <row r="45" spans="1:19" ht="13.5" customHeight="1" x14ac:dyDescent="0.15">
      <c r="A45">
        <v>42</v>
      </c>
      <c r="B45" s="21" t="s">
        <v>86</v>
      </c>
      <c r="C45" s="21" t="s">
        <v>64</v>
      </c>
      <c r="D45" s="21">
        <v>737</v>
      </c>
      <c r="E45" s="21" t="s">
        <v>65</v>
      </c>
      <c r="F45" s="27">
        <v>160</v>
      </c>
      <c r="G45" s="24">
        <v>11477</v>
      </c>
      <c r="H45" s="24">
        <v>8690</v>
      </c>
      <c r="I45" s="24">
        <v>13056</v>
      </c>
      <c r="J45" s="24">
        <v>15499</v>
      </c>
      <c r="K45" s="24">
        <v>14668</v>
      </c>
      <c r="L45" s="24">
        <v>12231</v>
      </c>
      <c r="M45" s="24">
        <v>7805</v>
      </c>
      <c r="N45" s="24">
        <v>8703</v>
      </c>
      <c r="O45" s="24">
        <v>16084</v>
      </c>
      <c r="P45" s="24">
        <v>21830</v>
      </c>
      <c r="Q45" s="24">
        <v>12536</v>
      </c>
      <c r="R45" s="25">
        <v>20553</v>
      </c>
      <c r="S45" s="15">
        <f t="shared" si="0"/>
        <v>163132</v>
      </c>
    </row>
    <row r="46" spans="1:19" ht="13.5" customHeight="1" x14ac:dyDescent="0.15">
      <c r="A46">
        <v>43</v>
      </c>
      <c r="B46" s="21" t="s">
        <v>87</v>
      </c>
      <c r="C46" s="21" t="s">
        <v>64</v>
      </c>
      <c r="D46" s="21">
        <v>737</v>
      </c>
      <c r="E46" s="21" t="s">
        <v>65</v>
      </c>
      <c r="F46" s="27">
        <v>177</v>
      </c>
      <c r="G46" s="24">
        <v>10606</v>
      </c>
      <c r="H46" s="24">
        <v>8074</v>
      </c>
      <c r="I46" s="24">
        <v>13059</v>
      </c>
      <c r="J46" s="24">
        <v>15458</v>
      </c>
      <c r="K46" s="24">
        <v>14434</v>
      </c>
      <c r="L46" s="24">
        <v>11685</v>
      </c>
      <c r="M46" s="24">
        <v>7890</v>
      </c>
      <c r="N46" s="24">
        <v>8627</v>
      </c>
      <c r="O46" s="24">
        <v>15917</v>
      </c>
      <c r="P46" s="24">
        <v>21270</v>
      </c>
      <c r="Q46" s="24">
        <v>10615</v>
      </c>
      <c r="R46" s="25">
        <v>19495</v>
      </c>
      <c r="S46" s="15">
        <f t="shared" si="0"/>
        <v>157130</v>
      </c>
    </row>
    <row r="47" spans="1:19" ht="13.5" customHeight="1" x14ac:dyDescent="0.15">
      <c r="A47">
        <v>44</v>
      </c>
      <c r="B47" s="21" t="s">
        <v>88</v>
      </c>
      <c r="C47" s="21" t="s">
        <v>64</v>
      </c>
      <c r="D47" s="21">
        <v>737</v>
      </c>
      <c r="E47" s="21" t="s">
        <v>65</v>
      </c>
      <c r="F47" s="27">
        <v>188</v>
      </c>
      <c r="G47" s="24">
        <v>11301</v>
      </c>
      <c r="H47" s="24">
        <v>8653</v>
      </c>
      <c r="I47" s="24">
        <v>13360</v>
      </c>
      <c r="J47" s="24">
        <v>15884</v>
      </c>
      <c r="K47" s="24">
        <v>14606</v>
      </c>
      <c r="L47" s="24">
        <v>11039</v>
      </c>
      <c r="M47" s="24">
        <v>8203</v>
      </c>
      <c r="N47" s="24">
        <v>9768</v>
      </c>
      <c r="O47" s="24">
        <v>17775</v>
      </c>
      <c r="P47" s="24">
        <v>25655</v>
      </c>
      <c r="Q47" s="24">
        <v>13248</v>
      </c>
      <c r="R47" s="25">
        <v>21233</v>
      </c>
      <c r="S47" s="15">
        <f t="shared" si="0"/>
        <v>170725</v>
      </c>
    </row>
    <row r="48" spans="1:19" ht="13.5" customHeight="1" x14ac:dyDescent="0.15">
      <c r="A48">
        <v>45</v>
      </c>
      <c r="B48" s="21" t="s">
        <v>89</v>
      </c>
      <c r="C48" s="21" t="s">
        <v>64</v>
      </c>
      <c r="D48" s="21">
        <v>737</v>
      </c>
      <c r="E48" s="21" t="s">
        <v>65</v>
      </c>
      <c r="F48" s="27">
        <v>166</v>
      </c>
      <c r="G48" s="24">
        <v>11136</v>
      </c>
      <c r="H48" s="24">
        <v>7710</v>
      </c>
      <c r="I48" s="24">
        <v>10597</v>
      </c>
      <c r="J48" s="24">
        <v>13788</v>
      </c>
      <c r="K48" s="24">
        <v>13883</v>
      </c>
      <c r="L48" s="24">
        <v>11231</v>
      </c>
      <c r="M48" s="24">
        <v>7549</v>
      </c>
      <c r="N48" s="24">
        <v>8566</v>
      </c>
      <c r="O48" s="24">
        <v>14151</v>
      </c>
      <c r="P48" s="24">
        <v>18198</v>
      </c>
      <c r="Q48" s="24">
        <v>10913</v>
      </c>
      <c r="R48" s="25">
        <v>20373</v>
      </c>
      <c r="S48" s="15">
        <f t="shared" si="0"/>
        <v>148095</v>
      </c>
    </row>
    <row r="49" spans="1:19" ht="13.5" customHeight="1" x14ac:dyDescent="0.15">
      <c r="A49">
        <v>46</v>
      </c>
      <c r="B49" s="21" t="s">
        <v>90</v>
      </c>
      <c r="C49" s="21" t="s">
        <v>64</v>
      </c>
      <c r="D49" s="21">
        <v>737</v>
      </c>
      <c r="E49" s="21" t="s">
        <v>65</v>
      </c>
      <c r="F49" s="27">
        <v>184</v>
      </c>
      <c r="G49" s="24">
        <v>10922</v>
      </c>
      <c r="H49" s="24">
        <v>7326</v>
      </c>
      <c r="I49" s="24">
        <v>13115</v>
      </c>
      <c r="J49" s="24">
        <v>14412</v>
      </c>
      <c r="K49" s="24">
        <v>14048</v>
      </c>
      <c r="L49" s="24">
        <v>11200</v>
      </c>
      <c r="M49" s="24">
        <v>7068</v>
      </c>
      <c r="N49" s="24">
        <v>8694</v>
      </c>
      <c r="O49" s="24">
        <v>17020</v>
      </c>
      <c r="P49" s="24">
        <v>23599</v>
      </c>
      <c r="Q49" s="24">
        <v>12565</v>
      </c>
      <c r="R49" s="25">
        <v>21658</v>
      </c>
      <c r="S49" s="15">
        <f t="shared" si="0"/>
        <v>161627</v>
      </c>
    </row>
    <row r="50" spans="1:19" ht="13.5" customHeight="1" x14ac:dyDescent="0.15">
      <c r="A50">
        <v>47</v>
      </c>
      <c r="B50" s="21" t="s">
        <v>91</v>
      </c>
      <c r="C50" s="21" t="s">
        <v>64</v>
      </c>
      <c r="D50" s="21">
        <v>737</v>
      </c>
      <c r="E50" s="21" t="s">
        <v>65</v>
      </c>
      <c r="F50" s="27">
        <v>139</v>
      </c>
      <c r="G50" s="13">
        <v>8294</v>
      </c>
      <c r="H50" s="13">
        <v>6008</v>
      </c>
      <c r="I50" s="13">
        <v>9074</v>
      </c>
      <c r="J50" s="13">
        <v>11685</v>
      </c>
      <c r="K50" s="13">
        <v>11180</v>
      </c>
      <c r="L50" s="13">
        <v>8765</v>
      </c>
      <c r="M50" s="13">
        <v>5809</v>
      </c>
      <c r="N50" s="13">
        <v>6731</v>
      </c>
      <c r="O50" s="13">
        <v>12602</v>
      </c>
      <c r="P50" s="13">
        <v>15753</v>
      </c>
      <c r="Q50" s="13">
        <v>8243</v>
      </c>
      <c r="R50" s="14">
        <v>14004</v>
      </c>
      <c r="S50" s="15">
        <f t="shared" si="0"/>
        <v>118148</v>
      </c>
    </row>
    <row r="51" spans="1:19" ht="13.5" customHeight="1" x14ac:dyDescent="0.15">
      <c r="A51">
        <v>48</v>
      </c>
      <c r="B51" s="21" t="s">
        <v>92</v>
      </c>
      <c r="C51" s="21" t="s">
        <v>64</v>
      </c>
      <c r="D51" s="21">
        <v>737</v>
      </c>
      <c r="E51" s="21" t="s">
        <v>65</v>
      </c>
      <c r="F51" s="27">
        <v>239</v>
      </c>
      <c r="G51" s="24">
        <v>13300</v>
      </c>
      <c r="H51" s="24">
        <v>9169</v>
      </c>
      <c r="I51" s="24">
        <v>14514</v>
      </c>
      <c r="J51" s="24">
        <v>19136</v>
      </c>
      <c r="K51" s="24">
        <v>18387</v>
      </c>
      <c r="L51" s="24">
        <v>13766</v>
      </c>
      <c r="M51" s="24">
        <v>9198</v>
      </c>
      <c r="N51" s="24">
        <v>9963</v>
      </c>
      <c r="O51" s="24">
        <v>21068</v>
      </c>
      <c r="P51" s="24">
        <v>27590</v>
      </c>
      <c r="Q51" s="24">
        <v>14081</v>
      </c>
      <c r="R51" s="25">
        <v>29172</v>
      </c>
      <c r="S51" s="15">
        <f t="shared" si="0"/>
        <v>199344</v>
      </c>
    </row>
    <row r="52" spans="1:19" ht="13.5" customHeight="1" x14ac:dyDescent="0.15">
      <c r="A52">
        <v>49</v>
      </c>
      <c r="B52" s="21" t="s">
        <v>93</v>
      </c>
      <c r="C52" s="21" t="s">
        <v>64</v>
      </c>
      <c r="D52" s="21">
        <v>737</v>
      </c>
      <c r="E52" s="21" t="s">
        <v>65</v>
      </c>
      <c r="F52" s="27">
        <v>165</v>
      </c>
      <c r="G52" s="24">
        <v>13064</v>
      </c>
      <c r="H52" s="24">
        <v>10241</v>
      </c>
      <c r="I52" s="24">
        <v>12059</v>
      </c>
      <c r="J52" s="24">
        <v>13614</v>
      </c>
      <c r="K52" s="24">
        <v>12445</v>
      </c>
      <c r="L52" s="24">
        <v>9967</v>
      </c>
      <c r="M52" s="24">
        <v>8642</v>
      </c>
      <c r="N52" s="24">
        <v>10393</v>
      </c>
      <c r="O52" s="24">
        <v>19352</v>
      </c>
      <c r="P52" s="24">
        <v>21727</v>
      </c>
      <c r="Q52" s="24">
        <v>11726</v>
      </c>
      <c r="R52" s="25">
        <v>21923</v>
      </c>
      <c r="S52" s="15">
        <f t="shared" si="0"/>
        <v>165153</v>
      </c>
    </row>
    <row r="53" spans="1:19" ht="13.5" customHeight="1" x14ac:dyDescent="0.15">
      <c r="A53">
        <v>50</v>
      </c>
      <c r="B53" s="21" t="s">
        <v>94</v>
      </c>
      <c r="C53" s="21" t="s">
        <v>64</v>
      </c>
      <c r="D53" s="21">
        <v>737</v>
      </c>
      <c r="E53" s="21" t="s">
        <v>65</v>
      </c>
      <c r="F53" s="27">
        <v>153</v>
      </c>
      <c r="G53" s="24">
        <v>9368</v>
      </c>
      <c r="H53" s="24">
        <v>7915</v>
      </c>
      <c r="I53" s="24">
        <v>11927</v>
      </c>
      <c r="J53" s="24">
        <v>14656</v>
      </c>
      <c r="K53" s="24">
        <v>12929</v>
      </c>
      <c r="L53" s="24">
        <v>10173</v>
      </c>
      <c r="M53" s="24">
        <v>6822</v>
      </c>
      <c r="N53" s="24">
        <v>7370</v>
      </c>
      <c r="O53" s="24">
        <v>16000</v>
      </c>
      <c r="P53" s="24">
        <v>20638</v>
      </c>
      <c r="Q53" s="24">
        <v>10507</v>
      </c>
      <c r="R53" s="25">
        <v>17747</v>
      </c>
      <c r="S53" s="15">
        <f t="shared" si="0"/>
        <v>146052</v>
      </c>
    </row>
    <row r="54" spans="1:19" ht="13.5" customHeight="1" x14ac:dyDescent="0.15">
      <c r="A54">
        <v>51</v>
      </c>
      <c r="B54" s="21" t="s">
        <v>95</v>
      </c>
      <c r="C54" s="21" t="s">
        <v>64</v>
      </c>
      <c r="D54" s="21">
        <v>737</v>
      </c>
      <c r="E54" s="21" t="s">
        <v>65</v>
      </c>
      <c r="F54" s="27">
        <v>151</v>
      </c>
      <c r="G54" s="24">
        <v>10977</v>
      </c>
      <c r="H54" s="24">
        <v>7174</v>
      </c>
      <c r="I54" s="24">
        <v>10164</v>
      </c>
      <c r="J54" s="24">
        <v>13715</v>
      </c>
      <c r="K54" s="24">
        <v>13959</v>
      </c>
      <c r="L54" s="24">
        <v>9847</v>
      </c>
      <c r="M54" s="24">
        <v>6749</v>
      </c>
      <c r="N54" s="24">
        <v>8757</v>
      </c>
      <c r="O54" s="24">
        <v>17298</v>
      </c>
      <c r="P54" s="24">
        <v>20807</v>
      </c>
      <c r="Q54" s="24">
        <v>9497</v>
      </c>
      <c r="R54" s="25">
        <v>19150</v>
      </c>
      <c r="S54" s="15">
        <f t="shared" si="0"/>
        <v>148094</v>
      </c>
    </row>
    <row r="55" spans="1:19" ht="13.5" customHeight="1" x14ac:dyDescent="0.15">
      <c r="A55">
        <v>52</v>
      </c>
      <c r="B55" s="21" t="s">
        <v>96</v>
      </c>
      <c r="C55" s="21" t="s">
        <v>64</v>
      </c>
      <c r="D55" s="21">
        <v>737</v>
      </c>
      <c r="E55" s="21" t="s">
        <v>65</v>
      </c>
      <c r="F55" s="27">
        <v>218</v>
      </c>
      <c r="G55" s="24">
        <v>11991</v>
      </c>
      <c r="H55" s="24">
        <v>8115</v>
      </c>
      <c r="I55" s="24">
        <v>13022</v>
      </c>
      <c r="J55" s="24">
        <v>17037</v>
      </c>
      <c r="K55" s="24">
        <v>15919</v>
      </c>
      <c r="L55" s="24">
        <v>11627</v>
      </c>
      <c r="M55" s="24">
        <v>7850</v>
      </c>
      <c r="N55" s="24">
        <v>9262</v>
      </c>
      <c r="O55" s="24">
        <v>19500</v>
      </c>
      <c r="P55" s="24">
        <v>26204</v>
      </c>
      <c r="Q55" s="24">
        <v>13062</v>
      </c>
      <c r="R55" s="25">
        <v>25129</v>
      </c>
      <c r="S55" s="15">
        <f t="shared" si="0"/>
        <v>178718</v>
      </c>
    </row>
    <row r="56" spans="1:19" ht="13.5" customHeight="1" x14ac:dyDescent="0.15">
      <c r="A56">
        <v>53</v>
      </c>
      <c r="B56" s="21" t="s">
        <v>97</v>
      </c>
      <c r="C56" s="21" t="s">
        <v>64</v>
      </c>
      <c r="D56" s="21">
        <v>737</v>
      </c>
      <c r="E56" s="21" t="s">
        <v>65</v>
      </c>
      <c r="F56" s="27">
        <v>162</v>
      </c>
      <c r="G56" s="24">
        <v>8727</v>
      </c>
      <c r="H56" s="24">
        <v>6069</v>
      </c>
      <c r="I56" s="24">
        <v>10286</v>
      </c>
      <c r="J56" s="24">
        <v>12878</v>
      </c>
      <c r="K56" s="24">
        <v>12722</v>
      </c>
      <c r="L56" s="24">
        <v>9713</v>
      </c>
      <c r="M56" s="24">
        <v>6321</v>
      </c>
      <c r="N56" s="24">
        <v>6801</v>
      </c>
      <c r="O56" s="24">
        <v>15225</v>
      </c>
      <c r="P56" s="24">
        <v>19363</v>
      </c>
      <c r="Q56" s="24">
        <v>9068</v>
      </c>
      <c r="R56" s="25">
        <v>17190</v>
      </c>
      <c r="S56" s="15">
        <f t="shared" si="0"/>
        <v>134363</v>
      </c>
    </row>
    <row r="57" spans="1:19" ht="13.5" customHeight="1" x14ac:dyDescent="0.15">
      <c r="A57">
        <v>54</v>
      </c>
      <c r="B57" s="21" t="s">
        <v>98</v>
      </c>
      <c r="C57" s="21" t="s">
        <v>64</v>
      </c>
      <c r="D57" s="21">
        <v>737</v>
      </c>
      <c r="E57" s="21" t="s">
        <v>65</v>
      </c>
      <c r="F57" s="27">
        <v>187</v>
      </c>
      <c r="G57" s="24">
        <v>10626</v>
      </c>
      <c r="H57" s="24">
        <v>7715</v>
      </c>
      <c r="I57" s="24">
        <v>12028</v>
      </c>
      <c r="J57" s="24">
        <v>13924</v>
      </c>
      <c r="K57" s="24">
        <v>13658</v>
      </c>
      <c r="L57" s="24">
        <v>10371</v>
      </c>
      <c r="M57" s="24">
        <v>7492</v>
      </c>
      <c r="N57" s="24">
        <v>8623</v>
      </c>
      <c r="O57" s="24">
        <v>15874</v>
      </c>
      <c r="P57" s="24">
        <v>20806</v>
      </c>
      <c r="Q57" s="24">
        <v>11660</v>
      </c>
      <c r="R57" s="25">
        <v>22215</v>
      </c>
      <c r="S57" s="15">
        <f t="shared" si="0"/>
        <v>154992</v>
      </c>
    </row>
    <row r="58" spans="1:19" ht="13.5" customHeight="1" x14ac:dyDescent="0.15">
      <c r="A58">
        <v>55</v>
      </c>
      <c r="B58" s="21" t="s">
        <v>99</v>
      </c>
      <c r="C58" s="21" t="s">
        <v>64</v>
      </c>
      <c r="D58" s="21">
        <v>737</v>
      </c>
      <c r="E58" s="21" t="s">
        <v>65</v>
      </c>
      <c r="F58" s="27">
        <v>152</v>
      </c>
      <c r="G58" s="24">
        <v>8018</v>
      </c>
      <c r="H58" s="24">
        <v>6686</v>
      </c>
      <c r="I58" s="24">
        <v>10274</v>
      </c>
      <c r="J58" s="24">
        <v>11941</v>
      </c>
      <c r="K58" s="24">
        <v>11207</v>
      </c>
      <c r="L58" s="24">
        <v>9122</v>
      </c>
      <c r="M58" s="24">
        <v>5571</v>
      </c>
      <c r="N58" s="24">
        <v>6856</v>
      </c>
      <c r="O58" s="24">
        <v>13562</v>
      </c>
      <c r="P58" s="24">
        <v>17342</v>
      </c>
      <c r="Q58" s="24">
        <v>7970</v>
      </c>
      <c r="R58" s="25">
        <v>15496</v>
      </c>
      <c r="S58" s="15">
        <f t="shared" si="0"/>
        <v>124045</v>
      </c>
    </row>
    <row r="59" spans="1:19" ht="13.5" customHeight="1" x14ac:dyDescent="0.15">
      <c r="A59">
        <v>56</v>
      </c>
      <c r="B59" s="21" t="s">
        <v>100</v>
      </c>
      <c r="C59" s="21" t="s">
        <v>64</v>
      </c>
      <c r="D59" s="21">
        <v>737</v>
      </c>
      <c r="E59" s="21" t="s">
        <v>65</v>
      </c>
      <c r="F59" s="27">
        <v>213</v>
      </c>
      <c r="G59" s="24">
        <v>12898</v>
      </c>
      <c r="H59" s="24">
        <v>8417</v>
      </c>
      <c r="I59" s="24">
        <v>13670</v>
      </c>
      <c r="J59" s="24">
        <v>17729</v>
      </c>
      <c r="K59" s="24">
        <v>16418</v>
      </c>
      <c r="L59" s="24">
        <v>12002</v>
      </c>
      <c r="M59" s="24">
        <v>7491</v>
      </c>
      <c r="N59" s="24">
        <v>9559</v>
      </c>
      <c r="O59" s="24">
        <v>21489</v>
      </c>
      <c r="P59" s="24">
        <v>27500</v>
      </c>
      <c r="Q59" s="24">
        <v>13943</v>
      </c>
      <c r="R59" s="25">
        <v>24934</v>
      </c>
      <c r="S59" s="15">
        <f t="shared" si="0"/>
        <v>186050</v>
      </c>
    </row>
    <row r="60" spans="1:19" ht="13.5" customHeight="1" x14ac:dyDescent="0.15">
      <c r="A60">
        <v>57</v>
      </c>
      <c r="B60" s="21" t="s">
        <v>101</v>
      </c>
      <c r="C60" s="21" t="s">
        <v>64</v>
      </c>
      <c r="D60" s="21">
        <v>737</v>
      </c>
      <c r="E60" s="21" t="s">
        <v>65</v>
      </c>
      <c r="F60" s="27">
        <v>199</v>
      </c>
      <c r="G60" s="24">
        <v>12209</v>
      </c>
      <c r="H60" s="24">
        <v>7914</v>
      </c>
      <c r="I60" s="24">
        <v>13412</v>
      </c>
      <c r="J60" s="24">
        <v>17560</v>
      </c>
      <c r="K60" s="24">
        <v>16250</v>
      </c>
      <c r="L60" s="24">
        <v>11423</v>
      </c>
      <c r="M60" s="24">
        <v>8011</v>
      </c>
      <c r="N60" s="24">
        <v>9484</v>
      </c>
      <c r="O60" s="24">
        <v>18578</v>
      </c>
      <c r="P60" s="24">
        <v>24806</v>
      </c>
      <c r="Q60" s="24">
        <v>12336</v>
      </c>
      <c r="R60" s="25">
        <v>24918</v>
      </c>
      <c r="S60" s="15">
        <f t="shared" si="0"/>
        <v>176901</v>
      </c>
    </row>
    <row r="61" spans="1:19" ht="13.5" customHeight="1" x14ac:dyDescent="0.15">
      <c r="A61">
        <v>58</v>
      </c>
      <c r="B61" s="21" t="s">
        <v>102</v>
      </c>
      <c r="C61" s="21" t="s">
        <v>64</v>
      </c>
      <c r="D61" s="21">
        <v>737</v>
      </c>
      <c r="E61" s="21" t="s">
        <v>65</v>
      </c>
      <c r="F61" s="27">
        <v>139</v>
      </c>
      <c r="G61" s="24">
        <v>9318</v>
      </c>
      <c r="H61" s="24">
        <v>7017</v>
      </c>
      <c r="I61" s="24">
        <v>10211</v>
      </c>
      <c r="J61" s="24">
        <v>12547</v>
      </c>
      <c r="K61" s="24">
        <v>11697</v>
      </c>
      <c r="L61" s="24">
        <v>8792</v>
      </c>
      <c r="M61" s="24">
        <v>7437</v>
      </c>
      <c r="N61" s="24">
        <v>8030</v>
      </c>
      <c r="O61" s="24">
        <v>15503</v>
      </c>
      <c r="P61" s="24">
        <v>19882</v>
      </c>
      <c r="Q61" s="24">
        <v>10197</v>
      </c>
      <c r="R61" s="25">
        <v>17233</v>
      </c>
      <c r="S61" s="15">
        <f t="shared" si="0"/>
        <v>137864</v>
      </c>
    </row>
    <row r="62" spans="1:19" ht="13.5" customHeight="1" x14ac:dyDescent="0.15">
      <c r="A62">
        <v>59</v>
      </c>
      <c r="B62" s="21" t="s">
        <v>103</v>
      </c>
      <c r="C62" s="21" t="s">
        <v>64</v>
      </c>
      <c r="D62" s="21">
        <v>737</v>
      </c>
      <c r="E62" s="21" t="s">
        <v>65</v>
      </c>
      <c r="F62" s="27">
        <v>168</v>
      </c>
      <c r="G62" s="24">
        <v>10107</v>
      </c>
      <c r="H62" s="24">
        <v>6386</v>
      </c>
      <c r="I62" s="24">
        <v>10459</v>
      </c>
      <c r="J62" s="24">
        <v>14522</v>
      </c>
      <c r="K62" s="24">
        <v>13669</v>
      </c>
      <c r="L62" s="24">
        <v>10100</v>
      </c>
      <c r="M62" s="24">
        <v>6354</v>
      </c>
      <c r="N62" s="24">
        <v>7130</v>
      </c>
      <c r="O62" s="24">
        <v>14595</v>
      </c>
      <c r="P62" s="24">
        <v>19555</v>
      </c>
      <c r="Q62" s="24">
        <v>10125</v>
      </c>
      <c r="R62" s="25">
        <v>18671</v>
      </c>
      <c r="S62" s="15">
        <f t="shared" si="0"/>
        <v>141673</v>
      </c>
    </row>
    <row r="63" spans="1:19" ht="13.5" customHeight="1" x14ac:dyDescent="0.15">
      <c r="A63">
        <v>60</v>
      </c>
      <c r="B63" s="21" t="s">
        <v>104</v>
      </c>
      <c r="C63" s="21" t="s">
        <v>64</v>
      </c>
      <c r="D63" s="21">
        <v>737</v>
      </c>
      <c r="E63" s="21" t="s">
        <v>65</v>
      </c>
      <c r="F63" s="27">
        <v>180</v>
      </c>
      <c r="G63" s="24">
        <v>15872</v>
      </c>
      <c r="H63" s="24">
        <v>13932</v>
      </c>
      <c r="I63" s="24">
        <v>20023</v>
      </c>
      <c r="J63" s="24">
        <v>25479</v>
      </c>
      <c r="K63" s="24">
        <v>24920</v>
      </c>
      <c r="L63" s="24">
        <v>20175</v>
      </c>
      <c r="M63" s="24">
        <v>13325</v>
      </c>
      <c r="N63" s="24">
        <v>13017</v>
      </c>
      <c r="O63" s="24">
        <v>21332</v>
      </c>
      <c r="P63" s="24">
        <v>28066</v>
      </c>
      <c r="Q63" s="24">
        <v>17147</v>
      </c>
      <c r="R63" s="25">
        <v>25566</v>
      </c>
      <c r="S63" s="15">
        <f t="shared" si="0"/>
        <v>238854</v>
      </c>
    </row>
    <row r="64" spans="1:19" ht="13.5" customHeight="1" x14ac:dyDescent="0.15">
      <c r="A64">
        <v>61</v>
      </c>
      <c r="B64" s="21" t="s">
        <v>105</v>
      </c>
      <c r="C64" s="21" t="s">
        <v>64</v>
      </c>
      <c r="D64" s="21">
        <v>737</v>
      </c>
      <c r="E64" s="21" t="s">
        <v>65</v>
      </c>
      <c r="F64" s="27">
        <v>184</v>
      </c>
      <c r="G64" s="24">
        <v>13885</v>
      </c>
      <c r="H64" s="24">
        <v>11473</v>
      </c>
      <c r="I64" s="24">
        <v>13876</v>
      </c>
      <c r="J64" s="24">
        <v>17418</v>
      </c>
      <c r="K64" s="24">
        <v>17616</v>
      </c>
      <c r="L64" s="24">
        <v>14202</v>
      </c>
      <c r="M64" s="24">
        <v>9971</v>
      </c>
      <c r="N64" s="24">
        <v>11414</v>
      </c>
      <c r="O64" s="24">
        <v>18712</v>
      </c>
      <c r="P64" s="24">
        <v>22926</v>
      </c>
      <c r="Q64" s="24">
        <v>12695</v>
      </c>
      <c r="R64" s="25">
        <v>23194</v>
      </c>
      <c r="S64" s="15">
        <f t="shared" si="0"/>
        <v>187382</v>
      </c>
    </row>
    <row r="65" spans="1:19" ht="13.5" customHeight="1" x14ac:dyDescent="0.15">
      <c r="A65">
        <v>62</v>
      </c>
      <c r="B65" s="21" t="s">
        <v>106</v>
      </c>
      <c r="C65" s="21" t="s">
        <v>64</v>
      </c>
      <c r="D65" s="21">
        <v>762</v>
      </c>
      <c r="E65" s="21" t="s">
        <v>107</v>
      </c>
      <c r="F65" s="27">
        <v>137</v>
      </c>
      <c r="G65" s="24">
        <v>11122</v>
      </c>
      <c r="H65" s="24">
        <v>9103</v>
      </c>
      <c r="I65" s="24">
        <v>11955</v>
      </c>
      <c r="J65" s="24">
        <v>13610</v>
      </c>
      <c r="K65" s="24">
        <v>13095</v>
      </c>
      <c r="L65" s="24">
        <v>9902</v>
      </c>
      <c r="M65" s="24">
        <v>8222</v>
      </c>
      <c r="N65" s="24">
        <v>9220</v>
      </c>
      <c r="O65" s="24">
        <v>14671</v>
      </c>
      <c r="P65" s="24">
        <v>20669</v>
      </c>
      <c r="Q65" s="24">
        <v>14805</v>
      </c>
      <c r="R65" s="25">
        <v>17869</v>
      </c>
      <c r="S65" s="15">
        <f t="shared" si="0"/>
        <v>154243</v>
      </c>
    </row>
    <row r="66" spans="1:19" ht="13.5" customHeight="1" x14ac:dyDescent="0.15">
      <c r="A66">
        <v>63</v>
      </c>
      <c r="B66" s="21" t="s">
        <v>108</v>
      </c>
      <c r="C66" s="21" t="s">
        <v>64</v>
      </c>
      <c r="D66" s="21">
        <v>762</v>
      </c>
      <c r="E66" s="21" t="s">
        <v>107</v>
      </c>
      <c r="F66" s="27">
        <v>370</v>
      </c>
      <c r="G66" s="24">
        <v>25415</v>
      </c>
      <c r="H66" s="24">
        <v>17914</v>
      </c>
      <c r="I66" s="24">
        <v>29174</v>
      </c>
      <c r="J66" s="24">
        <v>33068</v>
      </c>
      <c r="K66" s="24">
        <v>31764</v>
      </c>
      <c r="L66" s="24">
        <v>23055</v>
      </c>
      <c r="M66" s="24">
        <v>16823</v>
      </c>
      <c r="N66" s="24">
        <v>20860</v>
      </c>
      <c r="O66" s="24">
        <v>36201</v>
      </c>
      <c r="P66" s="24">
        <v>46480</v>
      </c>
      <c r="Q66" s="24">
        <v>26258</v>
      </c>
      <c r="R66" s="25">
        <v>45941</v>
      </c>
      <c r="S66" s="15">
        <f t="shared" si="0"/>
        <v>352953</v>
      </c>
    </row>
    <row r="67" spans="1:19" ht="13.5" customHeight="1" x14ac:dyDescent="0.15">
      <c r="A67">
        <v>64</v>
      </c>
      <c r="B67" s="21" t="s">
        <v>109</v>
      </c>
      <c r="C67" s="21" t="s">
        <v>64</v>
      </c>
      <c r="D67" s="21">
        <v>762</v>
      </c>
      <c r="E67" s="21" t="s">
        <v>107</v>
      </c>
      <c r="F67" s="27">
        <v>199</v>
      </c>
      <c r="G67" s="24">
        <v>12554</v>
      </c>
      <c r="H67" s="24">
        <v>8784</v>
      </c>
      <c r="I67" s="24">
        <v>15078</v>
      </c>
      <c r="J67" s="24">
        <v>18690</v>
      </c>
      <c r="K67" s="24">
        <v>17327</v>
      </c>
      <c r="L67" s="24">
        <v>12281</v>
      </c>
      <c r="M67" s="24">
        <v>8250</v>
      </c>
      <c r="N67" s="24">
        <v>9188</v>
      </c>
      <c r="O67" s="24">
        <v>16412</v>
      </c>
      <c r="P67" s="24">
        <v>25573</v>
      </c>
      <c r="Q67" s="24">
        <v>14498</v>
      </c>
      <c r="R67" s="25">
        <v>24644</v>
      </c>
      <c r="S67" s="15">
        <f t="shared" si="0"/>
        <v>183279</v>
      </c>
    </row>
    <row r="68" spans="1:19" ht="13.5" customHeight="1" x14ac:dyDescent="0.15">
      <c r="A68">
        <v>65</v>
      </c>
      <c r="B68" s="21" t="s">
        <v>110</v>
      </c>
      <c r="C68" s="21" t="s">
        <v>64</v>
      </c>
      <c r="D68" s="21">
        <v>762</v>
      </c>
      <c r="E68" s="21" t="s">
        <v>107</v>
      </c>
      <c r="F68" s="27">
        <v>221</v>
      </c>
      <c r="G68" s="24">
        <v>15559</v>
      </c>
      <c r="H68" s="24">
        <v>10642</v>
      </c>
      <c r="I68" s="24">
        <v>15799</v>
      </c>
      <c r="J68" s="24">
        <v>18622</v>
      </c>
      <c r="K68" s="24">
        <v>17507</v>
      </c>
      <c r="L68" s="24">
        <v>12844</v>
      </c>
      <c r="M68" s="24">
        <v>10497</v>
      </c>
      <c r="N68" s="24">
        <v>12724</v>
      </c>
      <c r="O68" s="24">
        <v>23068</v>
      </c>
      <c r="P68" s="24">
        <v>31185</v>
      </c>
      <c r="Q68" s="24">
        <v>17000</v>
      </c>
      <c r="R68" s="25">
        <v>27149</v>
      </c>
      <c r="S68" s="15">
        <f t="shared" si="0"/>
        <v>212596</v>
      </c>
    </row>
    <row r="69" spans="1:19" ht="13.5" customHeight="1" x14ac:dyDescent="0.15">
      <c r="A69">
        <v>66</v>
      </c>
      <c r="B69" s="21" t="s">
        <v>111</v>
      </c>
      <c r="C69" s="21" t="s">
        <v>64</v>
      </c>
      <c r="D69" s="21">
        <v>762</v>
      </c>
      <c r="E69" s="21" t="s">
        <v>107</v>
      </c>
      <c r="F69" s="27">
        <v>248</v>
      </c>
      <c r="G69" s="24">
        <v>13598</v>
      </c>
      <c r="H69" s="24">
        <v>9015</v>
      </c>
      <c r="I69" s="24">
        <v>16017</v>
      </c>
      <c r="J69" s="24">
        <v>23480</v>
      </c>
      <c r="K69" s="24">
        <v>20560</v>
      </c>
      <c r="L69" s="24">
        <v>11681</v>
      </c>
      <c r="M69" s="24">
        <v>8890</v>
      </c>
      <c r="N69" s="24">
        <v>9244</v>
      </c>
      <c r="O69" s="24">
        <v>22332</v>
      </c>
      <c r="P69" s="24">
        <v>38785</v>
      </c>
      <c r="Q69" s="24">
        <v>22510</v>
      </c>
      <c r="R69" s="25">
        <v>33613</v>
      </c>
      <c r="S69" s="15">
        <f t="shared" ref="S69:S96" si="1">SUM(G69:R69)</f>
        <v>229725</v>
      </c>
    </row>
    <row r="70" spans="1:19" ht="13.5" customHeight="1" x14ac:dyDescent="0.15">
      <c r="A70">
        <v>67</v>
      </c>
      <c r="B70" s="21" t="s">
        <v>112</v>
      </c>
      <c r="C70" s="21" t="s">
        <v>64</v>
      </c>
      <c r="D70" s="21">
        <v>762</v>
      </c>
      <c r="E70" s="21" t="s">
        <v>107</v>
      </c>
      <c r="F70" s="27">
        <v>117</v>
      </c>
      <c r="G70" s="18">
        <v>8914</v>
      </c>
      <c r="H70" s="18">
        <v>6007</v>
      </c>
      <c r="I70" s="18">
        <v>9434</v>
      </c>
      <c r="J70" s="18">
        <v>11590</v>
      </c>
      <c r="K70" s="18">
        <v>10953</v>
      </c>
      <c r="L70" s="18">
        <v>8585</v>
      </c>
      <c r="M70" s="18">
        <v>6685</v>
      </c>
      <c r="N70" s="18">
        <v>7695</v>
      </c>
      <c r="O70" s="18">
        <v>13619</v>
      </c>
      <c r="P70" s="18">
        <v>19120</v>
      </c>
      <c r="Q70" s="18">
        <v>11467</v>
      </c>
      <c r="R70" s="23">
        <v>15520</v>
      </c>
      <c r="S70" s="15">
        <f t="shared" si="1"/>
        <v>129589</v>
      </c>
    </row>
    <row r="71" spans="1:19" ht="13.5" customHeight="1" x14ac:dyDescent="0.15">
      <c r="A71">
        <v>68</v>
      </c>
      <c r="B71" s="21" t="s">
        <v>113</v>
      </c>
      <c r="C71" s="21" t="s">
        <v>64</v>
      </c>
      <c r="D71" s="21">
        <v>762</v>
      </c>
      <c r="E71" s="21" t="s">
        <v>107</v>
      </c>
      <c r="F71" s="27">
        <v>170</v>
      </c>
      <c r="G71" s="24">
        <v>9994</v>
      </c>
      <c r="H71" s="24">
        <v>6636</v>
      </c>
      <c r="I71" s="24">
        <v>11084</v>
      </c>
      <c r="J71" s="24">
        <v>14481</v>
      </c>
      <c r="K71" s="24">
        <v>13518</v>
      </c>
      <c r="L71" s="24">
        <v>9301</v>
      </c>
      <c r="M71" s="24">
        <v>6749</v>
      </c>
      <c r="N71" s="24">
        <v>7569</v>
      </c>
      <c r="O71" s="24">
        <v>14034</v>
      </c>
      <c r="P71" s="24">
        <v>23364</v>
      </c>
      <c r="Q71" s="24">
        <v>15592</v>
      </c>
      <c r="R71" s="25">
        <v>22476</v>
      </c>
      <c r="S71" s="15">
        <f t="shared" si="1"/>
        <v>154798</v>
      </c>
    </row>
    <row r="72" spans="1:19" ht="13.5" customHeight="1" x14ac:dyDescent="0.15">
      <c r="A72">
        <v>69</v>
      </c>
      <c r="B72" s="21" t="s">
        <v>114</v>
      </c>
      <c r="C72" s="21" t="s">
        <v>64</v>
      </c>
      <c r="D72" s="21">
        <v>762</v>
      </c>
      <c r="E72" s="21" t="s">
        <v>107</v>
      </c>
      <c r="F72" s="27">
        <v>196</v>
      </c>
      <c r="G72" s="24">
        <v>12502</v>
      </c>
      <c r="H72" s="24">
        <v>8767</v>
      </c>
      <c r="I72" s="24">
        <v>14890</v>
      </c>
      <c r="J72" s="24">
        <v>18850</v>
      </c>
      <c r="K72" s="24">
        <v>17899</v>
      </c>
      <c r="L72" s="24">
        <v>13321</v>
      </c>
      <c r="M72" s="24">
        <v>8057</v>
      </c>
      <c r="N72" s="24">
        <v>9103</v>
      </c>
      <c r="O72" s="24">
        <v>19003</v>
      </c>
      <c r="P72" s="24">
        <v>29087</v>
      </c>
      <c r="Q72" s="24">
        <v>17529</v>
      </c>
      <c r="R72" s="25">
        <v>26117</v>
      </c>
      <c r="S72" s="15">
        <f t="shared" si="1"/>
        <v>195125</v>
      </c>
    </row>
    <row r="73" spans="1:19" ht="13.5" customHeight="1" x14ac:dyDescent="0.15">
      <c r="A73">
        <v>70</v>
      </c>
      <c r="B73" s="21" t="s">
        <v>115</v>
      </c>
      <c r="C73" s="21" t="s">
        <v>64</v>
      </c>
      <c r="D73" s="21">
        <v>762</v>
      </c>
      <c r="E73" s="21" t="s">
        <v>107</v>
      </c>
      <c r="F73" s="27">
        <v>212</v>
      </c>
      <c r="G73" s="24">
        <v>20298</v>
      </c>
      <c r="H73" s="24">
        <v>15277</v>
      </c>
      <c r="I73" s="24">
        <v>18099</v>
      </c>
      <c r="J73" s="24">
        <v>17036</v>
      </c>
      <c r="K73" s="24">
        <v>16928</v>
      </c>
      <c r="L73" s="24">
        <v>14818</v>
      </c>
      <c r="M73" s="24">
        <v>16970</v>
      </c>
      <c r="N73" s="24">
        <v>20624</v>
      </c>
      <c r="O73" s="24">
        <v>26969</v>
      </c>
      <c r="P73" s="24">
        <v>31106</v>
      </c>
      <c r="Q73" s="24">
        <v>20386</v>
      </c>
      <c r="R73" s="25">
        <v>29423</v>
      </c>
      <c r="S73" s="15">
        <f t="shared" si="1"/>
        <v>247934</v>
      </c>
    </row>
    <row r="74" spans="1:19" ht="13.5" customHeight="1" x14ac:dyDescent="0.15">
      <c r="A74">
        <v>71</v>
      </c>
      <c r="B74" s="21" t="s">
        <v>116</v>
      </c>
      <c r="C74" s="21" t="s">
        <v>64</v>
      </c>
      <c r="D74" s="21">
        <v>762</v>
      </c>
      <c r="E74" s="21" t="s">
        <v>107</v>
      </c>
      <c r="F74" s="27">
        <v>77</v>
      </c>
      <c r="G74" s="24">
        <v>7608</v>
      </c>
      <c r="H74" s="24">
        <v>6407</v>
      </c>
      <c r="I74" s="24">
        <v>8405</v>
      </c>
      <c r="J74" s="24">
        <v>8477</v>
      </c>
      <c r="K74" s="24">
        <v>8298</v>
      </c>
      <c r="L74" s="24">
        <v>7211</v>
      </c>
      <c r="M74" s="24">
        <v>6066</v>
      </c>
      <c r="N74" s="24">
        <v>6626</v>
      </c>
      <c r="O74" s="24">
        <v>10231</v>
      </c>
      <c r="P74" s="24">
        <v>13795</v>
      </c>
      <c r="Q74" s="24">
        <v>9733</v>
      </c>
      <c r="R74" s="25">
        <v>9561</v>
      </c>
      <c r="S74" s="15">
        <f t="shared" si="1"/>
        <v>102418</v>
      </c>
    </row>
    <row r="75" spans="1:19" ht="13.5" customHeight="1" x14ac:dyDescent="0.15">
      <c r="A75">
        <v>72</v>
      </c>
      <c r="B75" s="21" t="s">
        <v>117</v>
      </c>
      <c r="C75" s="21" t="s">
        <v>64</v>
      </c>
      <c r="D75" s="21">
        <v>762</v>
      </c>
      <c r="E75" s="21" t="s">
        <v>107</v>
      </c>
      <c r="F75" s="27">
        <v>136</v>
      </c>
      <c r="G75" s="24">
        <v>10718</v>
      </c>
      <c r="H75" s="24">
        <v>9213</v>
      </c>
      <c r="I75" s="24">
        <v>11713</v>
      </c>
      <c r="J75" s="24">
        <v>12802</v>
      </c>
      <c r="K75" s="24">
        <v>11857</v>
      </c>
      <c r="L75" s="17">
        <v>9662</v>
      </c>
      <c r="M75" s="24">
        <v>7898</v>
      </c>
      <c r="N75" s="24">
        <v>9228</v>
      </c>
      <c r="O75" s="24">
        <v>13438</v>
      </c>
      <c r="P75" s="24">
        <v>18448</v>
      </c>
      <c r="Q75" s="24">
        <v>10616</v>
      </c>
      <c r="R75" s="25">
        <v>15998</v>
      </c>
      <c r="S75" s="15">
        <f t="shared" si="1"/>
        <v>141591</v>
      </c>
    </row>
    <row r="76" spans="1:19" ht="13.5" customHeight="1" x14ac:dyDescent="0.15">
      <c r="A76">
        <v>73</v>
      </c>
      <c r="B76" s="21" t="s">
        <v>118</v>
      </c>
      <c r="C76" s="21" t="s">
        <v>64</v>
      </c>
      <c r="D76" s="21">
        <v>762</v>
      </c>
      <c r="E76" s="21" t="s">
        <v>107</v>
      </c>
      <c r="F76" s="27">
        <v>156</v>
      </c>
      <c r="G76" s="24">
        <v>9754</v>
      </c>
      <c r="H76" s="24">
        <v>7535</v>
      </c>
      <c r="I76" s="24">
        <v>10604</v>
      </c>
      <c r="J76" s="24">
        <v>12813</v>
      </c>
      <c r="K76" s="24">
        <v>11256</v>
      </c>
      <c r="L76" s="24">
        <v>8595</v>
      </c>
      <c r="M76" s="24">
        <v>6898</v>
      </c>
      <c r="N76" s="24">
        <v>7996</v>
      </c>
      <c r="O76" s="24">
        <v>14579</v>
      </c>
      <c r="P76" s="24">
        <v>21599</v>
      </c>
      <c r="Q76" s="24">
        <v>14117</v>
      </c>
      <c r="R76" s="25">
        <v>18150</v>
      </c>
      <c r="S76" s="15">
        <f t="shared" si="1"/>
        <v>143896</v>
      </c>
    </row>
    <row r="77" spans="1:19" ht="13.5" customHeight="1" x14ac:dyDescent="0.15">
      <c r="A77">
        <v>74</v>
      </c>
      <c r="B77" s="21" t="s">
        <v>119</v>
      </c>
      <c r="C77" s="21" t="s">
        <v>64</v>
      </c>
      <c r="D77" s="21">
        <v>762</v>
      </c>
      <c r="E77" s="21" t="s">
        <v>107</v>
      </c>
      <c r="F77" s="27">
        <v>137</v>
      </c>
      <c r="G77" s="24">
        <v>9066</v>
      </c>
      <c r="H77" s="24">
        <v>7455</v>
      </c>
      <c r="I77" s="24">
        <v>12537</v>
      </c>
      <c r="J77" s="24">
        <v>15234</v>
      </c>
      <c r="K77" s="24">
        <v>14511</v>
      </c>
      <c r="L77" s="24">
        <v>11219</v>
      </c>
      <c r="M77" s="24">
        <v>7102</v>
      </c>
      <c r="N77" s="24">
        <v>7526</v>
      </c>
      <c r="O77" s="24">
        <v>13395</v>
      </c>
      <c r="P77" s="24">
        <v>20344</v>
      </c>
      <c r="Q77" s="24">
        <v>12532</v>
      </c>
      <c r="R77" s="25">
        <v>18194</v>
      </c>
      <c r="S77" s="15">
        <f t="shared" si="1"/>
        <v>149115</v>
      </c>
    </row>
    <row r="78" spans="1:19" ht="13.5" customHeight="1" x14ac:dyDescent="0.15">
      <c r="A78">
        <v>75</v>
      </c>
      <c r="B78" s="21" t="s">
        <v>120</v>
      </c>
      <c r="C78" s="21" t="s">
        <v>64</v>
      </c>
      <c r="D78" s="21">
        <v>762</v>
      </c>
      <c r="E78" s="21" t="s">
        <v>107</v>
      </c>
      <c r="F78" s="27">
        <v>87</v>
      </c>
      <c r="G78" s="24">
        <v>8627</v>
      </c>
      <c r="H78" s="24">
        <v>7347</v>
      </c>
      <c r="I78" s="24">
        <v>9385</v>
      </c>
      <c r="J78" s="24">
        <v>10729</v>
      </c>
      <c r="K78" s="24">
        <v>9553</v>
      </c>
      <c r="L78" s="24">
        <v>8274</v>
      </c>
      <c r="M78" s="24">
        <v>6942</v>
      </c>
      <c r="N78" s="24">
        <v>7726</v>
      </c>
      <c r="O78" s="24">
        <v>12651</v>
      </c>
      <c r="P78" s="24">
        <v>19764</v>
      </c>
      <c r="Q78" s="24">
        <v>13520</v>
      </c>
      <c r="R78" s="25">
        <v>12220</v>
      </c>
      <c r="S78" s="15">
        <f t="shared" si="1"/>
        <v>126738</v>
      </c>
    </row>
    <row r="79" spans="1:19" ht="13.5" customHeight="1" x14ac:dyDescent="0.15">
      <c r="A79">
        <v>76</v>
      </c>
      <c r="B79" s="21" t="s">
        <v>121</v>
      </c>
      <c r="C79" s="21" t="s">
        <v>64</v>
      </c>
      <c r="D79" s="21">
        <v>762</v>
      </c>
      <c r="E79" s="21" t="s">
        <v>107</v>
      </c>
      <c r="F79" s="27">
        <v>92</v>
      </c>
      <c r="G79" s="24">
        <v>8384</v>
      </c>
      <c r="H79" s="24">
        <v>6967</v>
      </c>
      <c r="I79" s="24">
        <v>8215</v>
      </c>
      <c r="J79" s="24">
        <v>8645</v>
      </c>
      <c r="K79" s="24">
        <v>8104</v>
      </c>
      <c r="L79" s="24">
        <v>7278</v>
      </c>
      <c r="M79" s="24">
        <v>7163</v>
      </c>
      <c r="N79" s="24">
        <v>7263</v>
      </c>
      <c r="O79" s="24">
        <v>10493</v>
      </c>
      <c r="P79" s="24">
        <v>14784</v>
      </c>
      <c r="Q79" s="24">
        <v>11353</v>
      </c>
      <c r="R79" s="25">
        <v>13946</v>
      </c>
      <c r="S79" s="15">
        <f t="shared" si="1"/>
        <v>112595</v>
      </c>
    </row>
    <row r="80" spans="1:19" ht="13.5" customHeight="1" x14ac:dyDescent="0.15">
      <c r="A80">
        <v>77</v>
      </c>
      <c r="B80" s="21" t="s">
        <v>122</v>
      </c>
      <c r="C80" s="21" t="s">
        <v>64</v>
      </c>
      <c r="D80" s="21">
        <v>762</v>
      </c>
      <c r="E80" s="21" t="s">
        <v>107</v>
      </c>
      <c r="F80" s="27">
        <v>96</v>
      </c>
      <c r="G80" s="24">
        <v>8336</v>
      </c>
      <c r="H80" s="24">
        <v>7256</v>
      </c>
      <c r="I80" s="24">
        <v>8818</v>
      </c>
      <c r="J80" s="24">
        <v>10293</v>
      </c>
      <c r="K80" s="24">
        <v>9769</v>
      </c>
      <c r="L80" s="24">
        <v>8660</v>
      </c>
      <c r="M80" s="24">
        <v>7715</v>
      </c>
      <c r="N80" s="24">
        <v>8939</v>
      </c>
      <c r="O80" s="24">
        <v>13588</v>
      </c>
      <c r="P80" s="24">
        <v>18406</v>
      </c>
      <c r="Q80" s="24">
        <v>14203</v>
      </c>
      <c r="R80" s="25">
        <v>17499</v>
      </c>
      <c r="S80" s="15">
        <f t="shared" si="1"/>
        <v>133482</v>
      </c>
    </row>
    <row r="81" spans="1:19" ht="13.5" customHeight="1" x14ac:dyDescent="0.15">
      <c r="A81">
        <v>78</v>
      </c>
      <c r="B81" s="21" t="s">
        <v>123</v>
      </c>
      <c r="C81" s="21" t="s">
        <v>64</v>
      </c>
      <c r="D81" s="21">
        <v>762</v>
      </c>
      <c r="E81" s="21" t="s">
        <v>107</v>
      </c>
      <c r="F81" s="27">
        <v>212</v>
      </c>
      <c r="G81" s="24">
        <v>13581</v>
      </c>
      <c r="H81" s="24">
        <v>10426</v>
      </c>
      <c r="I81" s="24">
        <v>18780</v>
      </c>
      <c r="J81" s="24">
        <v>22427</v>
      </c>
      <c r="K81" s="24">
        <v>20658</v>
      </c>
      <c r="L81" s="24">
        <v>14595</v>
      </c>
      <c r="M81" s="24">
        <v>9048</v>
      </c>
      <c r="N81" s="24">
        <v>9866</v>
      </c>
      <c r="O81" s="24">
        <v>21021</v>
      </c>
      <c r="P81" s="24">
        <v>32956</v>
      </c>
      <c r="Q81" s="24">
        <v>21764</v>
      </c>
      <c r="R81" s="25">
        <v>31368</v>
      </c>
      <c r="S81" s="15">
        <f t="shared" si="1"/>
        <v>226490</v>
      </c>
    </row>
    <row r="82" spans="1:19" ht="13.5" customHeight="1" x14ac:dyDescent="0.15">
      <c r="A82">
        <v>79</v>
      </c>
      <c r="B82" s="21" t="s">
        <v>124</v>
      </c>
      <c r="C82" s="21" t="s">
        <v>64</v>
      </c>
      <c r="D82" s="21">
        <v>762</v>
      </c>
      <c r="E82" s="21" t="s">
        <v>107</v>
      </c>
      <c r="F82" s="27">
        <v>185</v>
      </c>
      <c r="G82" s="24">
        <v>17470</v>
      </c>
      <c r="H82" s="24">
        <v>14213</v>
      </c>
      <c r="I82" s="24">
        <v>19517</v>
      </c>
      <c r="J82" s="24">
        <v>23176</v>
      </c>
      <c r="K82" s="24">
        <v>20955</v>
      </c>
      <c r="L82" s="24">
        <v>17058</v>
      </c>
      <c r="M82" s="24">
        <v>12939</v>
      </c>
      <c r="N82" s="24">
        <v>14458</v>
      </c>
      <c r="O82" s="24">
        <v>24797</v>
      </c>
      <c r="P82" s="24">
        <v>35447</v>
      </c>
      <c r="Q82" s="24">
        <v>26727</v>
      </c>
      <c r="R82" s="25">
        <v>30998</v>
      </c>
      <c r="S82" s="15">
        <f t="shared" si="1"/>
        <v>257755</v>
      </c>
    </row>
    <row r="83" spans="1:19" ht="13.5" customHeight="1" x14ac:dyDescent="0.15">
      <c r="A83">
        <v>80</v>
      </c>
      <c r="B83" s="21" t="s">
        <v>125</v>
      </c>
      <c r="C83" s="21" t="s">
        <v>126</v>
      </c>
      <c r="D83" s="21">
        <v>815</v>
      </c>
      <c r="E83" s="21" t="s">
        <v>127</v>
      </c>
      <c r="F83" s="22">
        <v>18</v>
      </c>
      <c r="G83" s="24">
        <v>3975</v>
      </c>
      <c r="H83" s="24">
        <v>3833</v>
      </c>
      <c r="I83" s="24">
        <v>4147</v>
      </c>
      <c r="J83" s="24">
        <v>4396</v>
      </c>
      <c r="K83" s="24">
        <v>4335</v>
      </c>
      <c r="L83" s="24">
        <v>4573</v>
      </c>
      <c r="M83" s="24">
        <v>3799</v>
      </c>
      <c r="N83" s="24">
        <v>3775</v>
      </c>
      <c r="O83" s="24">
        <v>3870</v>
      </c>
      <c r="P83" s="24">
        <v>3922</v>
      </c>
      <c r="Q83" s="24">
        <v>4018</v>
      </c>
      <c r="R83" s="25">
        <v>3911</v>
      </c>
      <c r="S83" s="15">
        <f t="shared" si="1"/>
        <v>48554</v>
      </c>
    </row>
    <row r="84" spans="1:19" ht="13.5" customHeight="1" x14ac:dyDescent="0.15">
      <c r="A84">
        <v>81</v>
      </c>
      <c r="B84" s="21" t="s">
        <v>128</v>
      </c>
      <c r="C84" s="21" t="s">
        <v>129</v>
      </c>
      <c r="D84" s="21">
        <v>704</v>
      </c>
      <c r="E84" s="21" t="s">
        <v>130</v>
      </c>
      <c r="F84" s="22">
        <v>79</v>
      </c>
      <c r="G84" s="24">
        <v>11486</v>
      </c>
      <c r="H84" s="24">
        <v>9648</v>
      </c>
      <c r="I84" s="24">
        <v>12530</v>
      </c>
      <c r="J84" s="24">
        <v>16037</v>
      </c>
      <c r="K84" s="24">
        <v>14758</v>
      </c>
      <c r="L84" s="24">
        <v>13104</v>
      </c>
      <c r="M84" s="24">
        <v>9035</v>
      </c>
      <c r="N84" s="24">
        <v>9570</v>
      </c>
      <c r="O84" s="24">
        <v>13130</v>
      </c>
      <c r="P84" s="24">
        <v>19090</v>
      </c>
      <c r="Q84" s="24">
        <v>17514</v>
      </c>
      <c r="R84" s="25">
        <v>16439</v>
      </c>
      <c r="S84" s="15">
        <f t="shared" si="1"/>
        <v>162341</v>
      </c>
    </row>
    <row r="85" spans="1:19" ht="13.5" customHeight="1" x14ac:dyDescent="0.15">
      <c r="A85">
        <v>82</v>
      </c>
      <c r="B85" s="21" t="s">
        <v>131</v>
      </c>
      <c r="C85" s="21" t="s">
        <v>132</v>
      </c>
      <c r="D85" s="21">
        <v>819</v>
      </c>
      <c r="E85" s="21" t="s">
        <v>133</v>
      </c>
      <c r="F85" s="27">
        <v>27</v>
      </c>
      <c r="G85" s="24">
        <v>2600</v>
      </c>
      <c r="H85" s="24">
        <v>2955</v>
      </c>
      <c r="I85" s="24">
        <v>4064</v>
      </c>
      <c r="J85" s="24">
        <v>5122</v>
      </c>
      <c r="K85" s="24">
        <v>4722</v>
      </c>
      <c r="L85" s="24">
        <v>3788</v>
      </c>
      <c r="M85" s="24">
        <v>2356</v>
      </c>
      <c r="N85" s="24">
        <v>2160</v>
      </c>
      <c r="O85" s="24">
        <v>3155</v>
      </c>
      <c r="P85" s="24">
        <v>5036</v>
      </c>
      <c r="Q85" s="24">
        <v>4182</v>
      </c>
      <c r="R85" s="25">
        <v>3680</v>
      </c>
      <c r="S85" s="15">
        <f t="shared" si="1"/>
        <v>43820</v>
      </c>
    </row>
    <row r="86" spans="1:19" ht="13.5" customHeight="1" x14ac:dyDescent="0.15">
      <c r="A86">
        <v>83</v>
      </c>
      <c r="B86" s="21" t="s">
        <v>134</v>
      </c>
      <c r="C86" s="21" t="s">
        <v>132</v>
      </c>
      <c r="D86" s="21">
        <v>819</v>
      </c>
      <c r="E86" s="21" t="s">
        <v>133</v>
      </c>
      <c r="F86" s="27">
        <v>63</v>
      </c>
      <c r="G86" s="24">
        <v>6814</v>
      </c>
      <c r="H86" s="24">
        <v>5990</v>
      </c>
      <c r="I86" s="24">
        <v>8722</v>
      </c>
      <c r="J86" s="24">
        <v>10357</v>
      </c>
      <c r="K86" s="24">
        <v>10252</v>
      </c>
      <c r="L86" s="24">
        <v>8341</v>
      </c>
      <c r="M86" s="24">
        <v>4623</v>
      </c>
      <c r="N86" s="24">
        <v>4884</v>
      </c>
      <c r="O86" s="24">
        <v>7611</v>
      </c>
      <c r="P86" s="24">
        <v>14525</v>
      </c>
      <c r="Q86" s="24">
        <v>13620</v>
      </c>
      <c r="R86" s="25">
        <v>12217</v>
      </c>
      <c r="S86" s="15">
        <f t="shared" si="1"/>
        <v>107956</v>
      </c>
    </row>
    <row r="87" spans="1:19" ht="13.5" customHeight="1" x14ac:dyDescent="0.15">
      <c r="A87">
        <v>84</v>
      </c>
      <c r="B87" s="21" t="s">
        <v>135</v>
      </c>
      <c r="C87" s="21" t="s">
        <v>132</v>
      </c>
      <c r="D87" s="21">
        <v>819</v>
      </c>
      <c r="E87" s="21" t="s">
        <v>133</v>
      </c>
      <c r="F87" s="22">
        <v>46</v>
      </c>
      <c r="G87" s="24">
        <v>2666</v>
      </c>
      <c r="H87" s="24">
        <v>2508</v>
      </c>
      <c r="I87" s="24">
        <v>3269</v>
      </c>
      <c r="J87" s="24">
        <v>3658</v>
      </c>
      <c r="K87" s="24">
        <v>3586</v>
      </c>
      <c r="L87" s="24">
        <v>3322</v>
      </c>
      <c r="M87" s="24">
        <v>2140</v>
      </c>
      <c r="N87" s="24">
        <v>2339</v>
      </c>
      <c r="O87" s="24">
        <v>3194</v>
      </c>
      <c r="P87" s="24">
        <v>5430</v>
      </c>
      <c r="Q87" s="24">
        <v>5612</v>
      </c>
      <c r="R87" s="25">
        <v>4204</v>
      </c>
      <c r="S87" s="15">
        <f t="shared" si="1"/>
        <v>41928</v>
      </c>
    </row>
    <row r="88" spans="1:19" ht="13.5" customHeight="1" x14ac:dyDescent="0.15">
      <c r="A88">
        <v>85</v>
      </c>
      <c r="B88" s="21" t="s">
        <v>136</v>
      </c>
      <c r="C88" s="21" t="s">
        <v>132</v>
      </c>
      <c r="D88" s="21">
        <v>819</v>
      </c>
      <c r="E88" s="21" t="s">
        <v>133</v>
      </c>
      <c r="F88" s="22">
        <v>124</v>
      </c>
      <c r="G88" s="24">
        <v>10815</v>
      </c>
      <c r="H88" s="24">
        <v>9092</v>
      </c>
      <c r="I88" s="24">
        <v>11875</v>
      </c>
      <c r="J88" s="24">
        <v>15244</v>
      </c>
      <c r="K88" s="24">
        <v>13587</v>
      </c>
      <c r="L88" s="24">
        <v>11051</v>
      </c>
      <c r="M88" s="24">
        <v>7803</v>
      </c>
      <c r="N88" s="24">
        <v>7825</v>
      </c>
      <c r="O88" s="24">
        <v>12949</v>
      </c>
      <c r="P88" s="24">
        <v>24539</v>
      </c>
      <c r="Q88" s="24">
        <v>24962</v>
      </c>
      <c r="R88" s="25">
        <v>19315</v>
      </c>
      <c r="S88" s="15">
        <f t="shared" si="1"/>
        <v>169057</v>
      </c>
    </row>
    <row r="89" spans="1:19" ht="13.5" customHeight="1" x14ac:dyDescent="0.15">
      <c r="A89">
        <v>86</v>
      </c>
      <c r="B89" s="28" t="s">
        <v>137</v>
      </c>
      <c r="C89" s="21" t="s">
        <v>132</v>
      </c>
      <c r="D89" s="21">
        <v>819</v>
      </c>
      <c r="E89" s="21" t="s">
        <v>133</v>
      </c>
      <c r="F89" s="27">
        <v>55</v>
      </c>
      <c r="G89" s="24">
        <v>12000</v>
      </c>
      <c r="H89" s="24">
        <v>11175</v>
      </c>
      <c r="I89" s="24">
        <v>10896</v>
      </c>
      <c r="J89" s="24">
        <v>11040</v>
      </c>
      <c r="K89" s="24">
        <v>10543</v>
      </c>
      <c r="L89" s="24">
        <v>11511</v>
      </c>
      <c r="M89" s="24">
        <v>10515</v>
      </c>
      <c r="N89" s="24">
        <v>11264</v>
      </c>
      <c r="O89" s="24">
        <v>11881</v>
      </c>
      <c r="P89" s="24">
        <v>12778</v>
      </c>
      <c r="Q89" s="24">
        <v>12912</v>
      </c>
      <c r="R89" s="25">
        <v>11836</v>
      </c>
      <c r="S89" s="15">
        <f t="shared" si="1"/>
        <v>138351</v>
      </c>
    </row>
    <row r="90" spans="1:19" ht="13.5" customHeight="1" x14ac:dyDescent="0.15">
      <c r="A90">
        <v>87</v>
      </c>
      <c r="B90" s="21" t="s">
        <v>138</v>
      </c>
      <c r="C90" s="21" t="s">
        <v>139</v>
      </c>
      <c r="D90" s="21">
        <v>828</v>
      </c>
      <c r="E90" s="21" t="s">
        <v>140</v>
      </c>
      <c r="F90" s="22">
        <v>104</v>
      </c>
      <c r="G90" s="24">
        <v>17690</v>
      </c>
      <c r="H90" s="24">
        <v>10844</v>
      </c>
      <c r="I90" s="24">
        <v>12277</v>
      </c>
      <c r="J90" s="24">
        <v>15084</v>
      </c>
      <c r="K90" s="24">
        <v>14293</v>
      </c>
      <c r="L90" s="24">
        <v>12330</v>
      </c>
      <c r="M90" s="24">
        <v>11129</v>
      </c>
      <c r="N90" s="24">
        <v>13834</v>
      </c>
      <c r="O90" s="24">
        <v>17722</v>
      </c>
      <c r="P90" s="24">
        <v>26283</v>
      </c>
      <c r="Q90" s="24">
        <v>24861</v>
      </c>
      <c r="R90" s="25">
        <v>22806</v>
      </c>
      <c r="S90" s="15">
        <f t="shared" si="1"/>
        <v>199153</v>
      </c>
    </row>
    <row r="91" spans="1:19" ht="13.5" customHeight="1" x14ac:dyDescent="0.15">
      <c r="A91">
        <v>88</v>
      </c>
      <c r="B91" s="21" t="s">
        <v>141</v>
      </c>
      <c r="C91" s="21" t="s">
        <v>139</v>
      </c>
      <c r="D91" s="21">
        <v>831</v>
      </c>
      <c r="E91" s="21" t="s">
        <v>142</v>
      </c>
      <c r="F91" s="22">
        <v>37</v>
      </c>
      <c r="G91" s="24">
        <v>7069</v>
      </c>
      <c r="H91" s="24">
        <v>6906</v>
      </c>
      <c r="I91" s="24">
        <v>7178</v>
      </c>
      <c r="J91" s="24">
        <v>7629</v>
      </c>
      <c r="K91" s="24">
        <v>7021</v>
      </c>
      <c r="L91" s="24">
        <v>6083</v>
      </c>
      <c r="M91" s="24">
        <v>6545</v>
      </c>
      <c r="N91" s="24">
        <v>6779</v>
      </c>
      <c r="O91" s="24">
        <v>6842</v>
      </c>
      <c r="P91" s="24">
        <v>8798</v>
      </c>
      <c r="Q91" s="24">
        <v>8051</v>
      </c>
      <c r="R91" s="25">
        <v>7327</v>
      </c>
      <c r="S91" s="15">
        <f t="shared" si="1"/>
        <v>86228</v>
      </c>
    </row>
    <row r="92" spans="1:19" ht="13.5" customHeight="1" x14ac:dyDescent="0.15">
      <c r="A92">
        <v>89</v>
      </c>
      <c r="B92" s="21" t="s">
        <v>143</v>
      </c>
      <c r="C92" s="21" t="s">
        <v>139</v>
      </c>
      <c r="D92" s="21">
        <v>1560</v>
      </c>
      <c r="E92" s="21" t="s">
        <v>144</v>
      </c>
      <c r="F92" s="22">
        <v>31</v>
      </c>
      <c r="G92" s="24">
        <v>1237</v>
      </c>
      <c r="H92" s="24">
        <v>1127</v>
      </c>
      <c r="I92" s="24">
        <v>1310</v>
      </c>
      <c r="J92" s="24">
        <v>1243</v>
      </c>
      <c r="K92" s="24">
        <v>1487</v>
      </c>
      <c r="L92" s="24">
        <v>1205</v>
      </c>
      <c r="M92" s="24">
        <v>1217</v>
      </c>
      <c r="N92" s="24">
        <v>1398</v>
      </c>
      <c r="O92" s="24">
        <v>1203</v>
      </c>
      <c r="P92" s="24">
        <v>1546</v>
      </c>
      <c r="Q92" s="24">
        <v>1266</v>
      </c>
      <c r="R92" s="25">
        <v>1246</v>
      </c>
      <c r="S92" s="15">
        <f t="shared" si="1"/>
        <v>15485</v>
      </c>
    </row>
    <row r="93" spans="1:19" ht="13.5" customHeight="1" x14ac:dyDescent="0.15">
      <c r="A93">
        <v>90</v>
      </c>
      <c r="B93" s="10" t="s">
        <v>145</v>
      </c>
      <c r="C93" s="10" t="s">
        <v>146</v>
      </c>
      <c r="D93" s="11">
        <v>676</v>
      </c>
      <c r="E93" s="10" t="s">
        <v>147</v>
      </c>
      <c r="F93" s="16">
        <v>105</v>
      </c>
      <c r="G93" s="17">
        <v>41850</v>
      </c>
      <c r="H93" s="29">
        <v>35419</v>
      </c>
      <c r="I93" s="29">
        <v>36137</v>
      </c>
      <c r="J93" s="29">
        <v>42893</v>
      </c>
      <c r="K93" s="29">
        <v>37102</v>
      </c>
      <c r="L93" s="29">
        <v>38404</v>
      </c>
      <c r="M93" s="17">
        <v>38247</v>
      </c>
      <c r="N93" s="17">
        <v>43405</v>
      </c>
      <c r="O93" s="17">
        <v>50451</v>
      </c>
      <c r="P93" s="17">
        <v>59592</v>
      </c>
      <c r="Q93" s="17">
        <v>58582</v>
      </c>
      <c r="R93" s="19">
        <v>48788</v>
      </c>
      <c r="S93" s="15">
        <f t="shared" si="1"/>
        <v>530870</v>
      </c>
    </row>
    <row r="94" spans="1:19" ht="13.5" customHeight="1" x14ac:dyDescent="0.15">
      <c r="A94">
        <v>91</v>
      </c>
      <c r="B94" s="10" t="s">
        <v>148</v>
      </c>
      <c r="C94" s="10" t="s">
        <v>146</v>
      </c>
      <c r="D94" s="10">
        <v>676</v>
      </c>
      <c r="E94" s="10" t="s">
        <v>147</v>
      </c>
      <c r="F94" s="11">
        <v>44</v>
      </c>
      <c r="G94" s="30">
        <v>5826</v>
      </c>
      <c r="H94" s="30">
        <v>8298</v>
      </c>
      <c r="I94" s="30">
        <v>12451</v>
      </c>
      <c r="J94" s="30">
        <v>13815</v>
      </c>
      <c r="K94" s="30">
        <v>11150</v>
      </c>
      <c r="L94" s="30">
        <v>10102</v>
      </c>
      <c r="M94" s="30">
        <v>5900</v>
      </c>
      <c r="N94" s="30">
        <v>5109</v>
      </c>
      <c r="O94" s="30">
        <v>8156</v>
      </c>
      <c r="P94" s="30">
        <v>14295</v>
      </c>
      <c r="Q94" s="30">
        <v>13748</v>
      </c>
      <c r="R94" s="31">
        <v>10380</v>
      </c>
      <c r="S94" s="15">
        <f t="shared" si="1"/>
        <v>119230</v>
      </c>
    </row>
    <row r="95" spans="1:19" ht="13.5" customHeight="1" thickBot="1" x14ac:dyDescent="0.2">
      <c r="A95">
        <v>92</v>
      </c>
      <c r="B95" s="32" t="s">
        <v>149</v>
      </c>
      <c r="C95" s="10" t="s">
        <v>146</v>
      </c>
      <c r="D95" s="10">
        <v>676</v>
      </c>
      <c r="E95" s="10" t="s">
        <v>147</v>
      </c>
      <c r="F95" s="11">
        <v>39</v>
      </c>
      <c r="G95" s="30">
        <v>4215</v>
      </c>
      <c r="H95" s="30">
        <v>5781</v>
      </c>
      <c r="I95" s="30">
        <v>7863</v>
      </c>
      <c r="J95" s="30">
        <v>9897</v>
      </c>
      <c r="K95" s="30">
        <v>8200</v>
      </c>
      <c r="L95" s="30">
        <v>6849</v>
      </c>
      <c r="M95" s="30">
        <v>5139</v>
      </c>
      <c r="N95" s="30">
        <v>3721</v>
      </c>
      <c r="O95" s="30">
        <v>3917</v>
      </c>
      <c r="P95" s="30">
        <v>6311</v>
      </c>
      <c r="Q95" s="30">
        <v>9036</v>
      </c>
      <c r="R95" s="31">
        <v>9882</v>
      </c>
      <c r="S95" s="15">
        <f t="shared" si="1"/>
        <v>80811</v>
      </c>
    </row>
    <row r="96" spans="1:19" ht="24.75" customHeight="1" x14ac:dyDescent="0.15">
      <c r="B96" s="33" t="s">
        <v>18</v>
      </c>
      <c r="C96" s="33"/>
      <c r="D96" s="34"/>
      <c r="E96" s="35"/>
      <c r="F96" s="36">
        <f t="shared" ref="F96:Q96" si="2">SUM(F4:F95)</f>
        <v>14029</v>
      </c>
      <c r="G96" s="36">
        <f t="shared" si="2"/>
        <v>1298883</v>
      </c>
      <c r="H96" s="36">
        <f t="shared" si="2"/>
        <v>1048554</v>
      </c>
      <c r="I96" s="36">
        <f t="shared" si="2"/>
        <v>1406763</v>
      </c>
      <c r="J96" s="36">
        <f t="shared" si="2"/>
        <v>1676869</v>
      </c>
      <c r="K96" s="36">
        <f t="shared" si="2"/>
        <v>1539284</v>
      </c>
      <c r="L96" s="36">
        <f t="shared" si="2"/>
        <v>1310665</v>
      </c>
      <c r="M96" s="36">
        <f t="shared" si="2"/>
        <v>979955</v>
      </c>
      <c r="N96" s="36">
        <f t="shared" si="2"/>
        <v>1089756</v>
      </c>
      <c r="O96" s="37">
        <f t="shared" si="2"/>
        <v>1668895</v>
      </c>
      <c r="P96" s="36">
        <f t="shared" si="2"/>
        <v>2247391</v>
      </c>
      <c r="Q96" s="36">
        <f t="shared" si="2"/>
        <v>1625247</v>
      </c>
      <c r="R96" s="38">
        <f t="shared" ref="R96" si="3">SUM(R4:R95)</f>
        <v>2047274</v>
      </c>
      <c r="S96" s="39">
        <f t="shared" si="1"/>
        <v>17939536</v>
      </c>
    </row>
    <row r="97" spans="2:19" ht="45.75" customHeight="1" x14ac:dyDescent="0.15">
      <c r="B97" s="40" t="s">
        <v>150</v>
      </c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</row>
  </sheetData>
  <sheetProtection selectLockedCells="1" selectUnlockedCells="1"/>
  <mergeCells count="3">
    <mergeCell ref="G2:R2"/>
    <mergeCell ref="B96:C96"/>
    <mergeCell ref="B97:S97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施設別、月別予定使用電力量一覧</vt:lpstr>
      <vt:lpstr>'施設別、月別予定使用電力量一覧'!e</vt:lpstr>
      <vt:lpstr>'施設別、月別予定使用電力量一覧'!i</vt:lpstr>
      <vt:lpstr>'施設別、月別予定使用電力量一覧'!Print_Area</vt:lpstr>
      <vt:lpstr>'施設別、月別予定使用電力量一覧'!Print_Titles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2026-05-06T23:56:22Z</cp:lastPrinted>
  <dcterms:created xsi:type="dcterms:W3CDTF">2026-05-06T23:54:27Z</dcterms:created>
  <dcterms:modified xsi:type="dcterms:W3CDTF">2026-05-06T23:57:06Z</dcterms:modified>
</cp:coreProperties>
</file>